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<sst xmlns="http://schemas.openxmlformats.org/spreadsheetml/2006/main" count="3427" uniqueCount="671">
  <si>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</si>
  <si>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</si>
  <si>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</si>
  <si>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</si>
  <si>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</si>
  <si>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</si>
  <si>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</si>
  <si>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</si>
  <si>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</si>
  <si>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</si>
  <si>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</si>
  <si>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</si>
  <si>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</si>
  <si>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</si>
  <si>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</si>
  <si>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</si>
  <si>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</si>
  <si>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</si>
  <si>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</si>
  <si>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</si>
  <si>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</si>
  <si>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</si>
  <si>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</si>
  <si>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</si>
  <si>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</si>
  <si>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</si>
  <si>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</si>
  <si>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</si>
  <si>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</si>
  <si>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</si>
  <si>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</si>
  <si>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</si>
  <si>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</si>
  <si>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</si>
  <si>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</si>
  <si>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</si>
  <si>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</si>
  <si>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</si>
  <si>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</si>
  <si>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</si>
  <si>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</si>
  <si>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</si>
  <si>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</si>
  <si>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</si>
  <si>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</si>
  <si>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</si>
  <si>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</si>
  <si>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</si>
  <si>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</si>
  <si>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</si>
  <si>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</si>
  <si>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</si>
  <si>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</si>
  <si>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</si>
  <si>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</si>
  <si>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</si>
  <si>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</si>
  <si>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</si>
  <si>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</si>
  <si>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</si>
  <si>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</si>
  <si>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</si>
  <si>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</si>
  <si>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</si>
  <si>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</si>
  <si>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</si>
  <si>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</si>
  <si>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</si>
  <si>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</si>
  <si>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</si>
  <si>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</si>
  <si>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</si>
  <si>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</si>
  <si>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</si>
  <si>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</si>
  <si>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</si>
  <si>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</si>
  <si>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</si>
  <si>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</si>
  <si>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</si>
  <si>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</si>
  <si>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</si>
  <si>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</si>
  <si>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</si>
  <si>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</si>
  <si>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</si>
  <si>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</si>
  <si>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</si>
  <si>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</si>
  <si>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</si>
  <si>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</si>
  <si>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</si>
  <si>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</si>
  <si>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</si>
  <si>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</si>
  <si>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</si>
  <si>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</si>
  <si>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</si>
  <si>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</si>
  <si>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</si>
  <si>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</si>
  <si>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</si>
  <si>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</si>
  <si>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</si>
  <si>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</si>
  <si>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</si>
  <si>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</si>
  <si>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</si>
  <si>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</si>
  <si>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</si>
  <si>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</si>
  <si>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</si>
  <si>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</si>
  <si>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</si>
  <si>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</si>
  <si>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</si>
  <si>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</si>
  <si>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</si>
  <si>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</si>
  <si>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</si>
  <si>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</si>
  <si>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</si>
  <si>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</si>
  <si>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</si>
  <si>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</si>
  <si>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</si>
  <si>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</si>
  <si>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</si>
  <si>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</si>
  <si>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</si>
  <si>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</si>
  <si>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</si>
  <si>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</si>
  <si>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</si>
  <si>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</si>
  <si>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</si>
  <si>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</si>
  <si>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</si>
  <si>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</si>
  <si>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</si>
  <si>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</si>
  <si>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</si>
  <si>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</si>
  <si>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</si>
  <si>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</si>
  <si>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</si>
  <si>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https://contrataciondelestado.es/wps/poc?uri=deeplink:detalle_licitacion&amp;idEvl=LXfKJL%2FJvLTnSoTX3z%2F7wA%3D%3D</t>
  </si>
  <si>
    <t xml:space="preserve">VIGENTE</t>
  </si>
  <si>
    <t xml:space="preserve">Resuelta</t>
  </si>
  <si>
    <t xml:space="preserve">Sa-28/20</t>
  </si>
  <si>
    <t xml:space="preserve">Suministro e instalación de ciento sesenta y dos (162) plazas de pupitres, en la Facultad de Ciencias de la Universidad Autónoma de Madrid</t>
  </si>
  <si>
    <t xml:space="preserve">39160000;</t>
  </si>
  <si>
    <t xml:space="preserve">39160000</t>
  </si>
  <si>
    <t xml:space="preserve">Mobiliario escolar</t>
  </si>
  <si>
    <t xml:space="preserve">Suministros</t>
  </si>
  <si>
    <t xml:space="preserve">ES300 - Madrid</t>
  </si>
  <si>
    <t xml:space="preserve">Madrid</t>
  </si>
  <si>
    <t xml:space="preserve">40.40841191</t>
  </si>
  <si>
    <t xml:space="preserve">-3.68760088</t>
  </si>
  <si>
    <t xml:space="preserve">Rectorado de la Universidad Autónoma de Madrid</t>
  </si>
  <si>
    <t xml:space="preserve">Q2818013A</t>
  </si>
  <si>
    <t xml:space="preserve">U02300001</t>
  </si>
  <si>
    <t xml:space="preserve">Organismo de Derecho público</t>
  </si>
  <si>
    <t xml:space="preserve">28049</t>
  </si>
  <si>
    <t xml:space="preserve">Abierto simplificado</t>
  </si>
  <si>
    <t xml:space="preserve">No aplica</t>
  </si>
  <si>
    <t xml:space="preserve">Ordinaria</t>
  </si>
  <si>
    <t xml:space="preserve">Electrónica</t>
  </si>
  <si>
    <t xml:space="preserve">N/A</t>
  </si>
  <si>
    <t xml:space="preserve">Sin lotes</t>
  </si>
  <si>
    <t xml:space="preserve">Adjudicado</t>
  </si>
  <si>
    <t xml:space="preserve">ALCANCE GLOBAL S.L.</t>
  </si>
  <si>
    <t xml:space="preserve">NIF</t>
  </si>
  <si>
    <t xml:space="preserve">B98421969</t>
  </si>
  <si>
    <t xml:space="preserve">https://contrataciondelestado.es/wps/poc?uri=deeplink:detalle_licitacion&amp;idEvl=CNjk5cZbj%2FWiEJrVRqloyA%3D%3D</t>
  </si>
  <si>
    <t xml:space="preserve">Sa-32/20</t>
  </si>
  <si>
    <t xml:space="preserve">Suministro, instalación, configuración y puesta en marcha de dos software de simulación clínica para la facultad de Medicina de la Universidad Autónoma de Madrid</t>
  </si>
  <si>
    <t xml:space="preserve">48000000;</t>
  </si>
  <si>
    <t xml:space="preserve">48000000</t>
  </si>
  <si>
    <t xml:space="preserve">Paquetes de software y sistemas de información</t>
  </si>
  <si>
    <t xml:space="preserve">2014/24/EU</t>
  </si>
  <si>
    <t xml:space="preserve">MEDICAL SIMULATOR, S.L.</t>
  </si>
  <si>
    <t xml:space="preserve">B81477259</t>
  </si>
  <si>
    <t xml:space="preserve">https://contrataciondelestado.es/wps/poc?uri=deeplink:detalle_licitacion&amp;idEvl=3%2BEEmnVMcMISugstABGr5A%3D%3D</t>
  </si>
  <si>
    <t xml:space="preserve">A-7/21</t>
  </si>
  <si>
    <t xml:space="preserve">soporte, mantenimiento y actualización de los sistemas de la Unidad de Tecnologías de la Educación en la Universidad Autónoma de Madrid</t>
  </si>
  <si>
    <t xml:space="preserve">72267100;</t>
  </si>
  <si>
    <t xml:space="preserve">72267100</t>
  </si>
  <si>
    <t xml:space="preserve">Mantenimiento de software de tecnología de la información</t>
  </si>
  <si>
    <t xml:space="preserve">Servicios</t>
  </si>
  <si>
    <t xml:space="preserve">Abierto</t>
  </si>
  <si>
    <t xml:space="preserve">1</t>
  </si>
  <si>
    <t xml:space="preserve">Plataforma docente Moodle</t>
  </si>
  <si>
    <t xml:space="preserve">Jaitek Tecnología y Formación SL</t>
  </si>
  <si>
    <t xml:space="preserve">B82693383</t>
  </si>
  <si>
    <t xml:space="preserve">2</t>
  </si>
  <si>
    <t xml:space="preserve">Entorno UAMx</t>
  </si>
  <si>
    <t xml:space="preserve">A-7/212</t>
  </si>
  <si>
    <t xml:space="preserve">Deusto Sistemas de Informacion S.L.</t>
  </si>
  <si>
    <t xml:space="preserve">B85647642</t>
  </si>
  <si>
    <t xml:space="preserve">3</t>
  </si>
  <si>
    <t xml:space="preserve">Creación de recursos educativos digitales</t>
  </si>
  <si>
    <t xml:space="preserve">https://contrataciondelestado.es/wps/poc?uri=deeplink:detalle_licitacion&amp;idEvl=EgDpeee2hSbnSoTX3z%2F7wA%3D%3D</t>
  </si>
  <si>
    <t xml:space="preserve">A-3/21</t>
  </si>
  <si>
    <t xml:space="preserve">servicio de mantenimiento y desarrollo de aplicativos de carácter institucional no docente en la Universidad Autónoma de Madrid.</t>
  </si>
  <si>
    <t xml:space="preserve">72267000;</t>
  </si>
  <si>
    <t xml:space="preserve">72267000</t>
  </si>
  <si>
    <t xml:space="preserve">Servicios de mantenimiento y reparación de software</t>
  </si>
  <si>
    <t xml:space="preserve">Mantenimiento de los aplicativos UNIVERSITAS XXI Económico, Recursos Humanos, Investigación, Integrador, elementos tecnológicos subyacentes y Servicios Gestionados.</t>
  </si>
  <si>
    <t xml:space="preserve">UNIVERSITAS XXI, SOLUCIONES Y TECNOLOGÍA PARA LA UNIVERSIDAD</t>
  </si>
  <si>
    <t xml:space="preserve">A80897770</t>
  </si>
  <si>
    <t xml:space="preserve">Desarrollo evolutivo por precios unitarios, de aplicaciones “Universitas XXI”.</t>
  </si>
  <si>
    <t xml:space="preserve">https://contrataciondelestado.es/wps/poc?uri=deeplink:detalle_licitacion&amp;idEvl=X%2BDYbKmz5srnSoTX3z%2F7wA%3D%3D</t>
  </si>
  <si>
    <t xml:space="preserve">A-6/21</t>
  </si>
  <si>
    <t xml:space="preserve">mantenimiento de la red inalámbrica de la Universidad Autónoma de Madrid.</t>
  </si>
  <si>
    <t xml:space="preserve">72222300;</t>
  </si>
  <si>
    <t xml:space="preserve">72222300</t>
  </si>
  <si>
    <t xml:space="preserve">Servicios de tecnología de la información</t>
  </si>
  <si>
    <t xml:space="preserve">NTT SPAIN INTELLIGENT TECHNOLOGIES AND SERVICES S.L.U.</t>
  </si>
  <si>
    <t xml:space="preserve">B62174842</t>
  </si>
  <si>
    <t xml:space="preserve">https://contrataciondelestado.es/wps/poc?uri=deeplink:detalle_licitacion&amp;idEvl=dowFSGgk3p6iEJrVRqloyA%3D%3D</t>
  </si>
  <si>
    <t xml:space="preserve">A-5/21</t>
  </si>
  <si>
    <t xml:space="preserve">mantenimiento y soporte de la infraestructura de virtualizacion sobre plataforma HPE</t>
  </si>
  <si>
    <t xml:space="preserve">Anadat Technology</t>
  </si>
  <si>
    <t xml:space="preserve">B82755505</t>
  </si>
  <si>
    <t xml:space="preserve">https://contrataciondelestado.es/wps/poc?uri=deeplink:detalle_licitacion&amp;idEvl=ohw2pbq0NsOrz3GQd5r6SQ%3D%3D</t>
  </si>
  <si>
    <t xml:space="preserve">A-4/21</t>
  </si>
  <si>
    <t xml:space="preserve">servicio de limpieza, desratización y desinsectación dependencias de la Universidad Autónoma de Madrid</t>
  </si>
  <si>
    <t xml:space="preserve">90910000;</t>
  </si>
  <si>
    <t xml:space="preserve">90910000</t>
  </si>
  <si>
    <t xml:space="preserve">Servicios de limpieza</t>
  </si>
  <si>
    <t xml:space="preserve">Interserve Facilities Services</t>
  </si>
  <si>
    <t xml:space="preserve">A28506038</t>
  </si>
  <si>
    <t xml:space="preserve">https://contrataciondelestado.es/wps/poc?uri=deeplink:detalle_licitacion&amp;idEvl=ivB2L%2BxN4wznSoTX3z%2F7wA%3D%3D</t>
  </si>
  <si>
    <t xml:space="preserve">A-19/20</t>
  </si>
  <si>
    <t xml:space="preserve">servicio de apoyo técnico para la implementación HRS4R</t>
  </si>
  <si>
    <t xml:space="preserve">73200000;</t>
  </si>
  <si>
    <t xml:space="preserve">73200000</t>
  </si>
  <si>
    <t xml:space="preserve">Servicios de consultoría en investigación y desarrollo</t>
  </si>
  <si>
    <t xml:space="preserve">Effectia innovation solutions sl</t>
  </si>
  <si>
    <t xml:space="preserve">B85706265</t>
  </si>
  <si>
    <t xml:space="preserve">https://contrataciondelestado.es/wps/poc?uri=deeplink:detalle_licitacion&amp;idEvl=Ov%2Fok2m8PrB7h85%2Fpmmsfw%3D%3D</t>
  </si>
  <si>
    <t xml:space="preserve">S-25/20</t>
  </si>
  <si>
    <t xml:space="preserve">Suministro de seis fuentes de iluminación por led para microscopios ya existentes para los laboratorios docentes de la Universidad Autónoma de Madrid</t>
  </si>
  <si>
    <t xml:space="preserve">38000000;</t>
  </si>
  <si>
    <t xml:space="preserve">38000000</t>
  </si>
  <si>
    <t xml:space="preserve">Equipo de laboratorio, óptico y de precisión (excepto gafas)</t>
  </si>
  <si>
    <t xml:space="preserve">OLYMPUS IBERIA S.A.U.</t>
  </si>
  <si>
    <t xml:space="preserve">A08214157</t>
  </si>
  <si>
    <t xml:space="preserve">https://contrataciondelestado.es/wps/poc?uri=deeplink:detalle_licitacion&amp;idEvl=KKQj998Skb4SugstABGr5A%3D%3D</t>
  </si>
  <si>
    <t xml:space="preserve">S-1/21</t>
  </si>
  <si>
    <t xml:space="preserve">Suministro de alimentos para el Colegio Mayor Juan Luis Vives de la Universidad Autónoma de Madrid</t>
  </si>
  <si>
    <t xml:space="preserve">15900000;15100000;15500000;15810000;15300000;15400000;15800000;15896000;</t>
  </si>
  <si>
    <t xml:space="preserve">15900000</t>
  </si>
  <si>
    <t xml:space="preserve">Bebidas, tabaco y productos relacionados</t>
  </si>
  <si>
    <t xml:space="preserve">15100000</t>
  </si>
  <si>
    <t xml:space="preserve">Productos de origen animal, carne y productos cárnicos</t>
  </si>
  <si>
    <t xml:space="preserve">15500000</t>
  </si>
  <si>
    <t xml:space="preserve">Productos lácteos</t>
  </si>
  <si>
    <t xml:space="preserve">15810000</t>
  </si>
  <si>
    <t xml:space="preserve">Productos de panificación, pasteles y productos de pastelería frescos</t>
  </si>
  <si>
    <t xml:space="preserve">15300000</t>
  </si>
  <si>
    <t xml:space="preserve">Frutas, legumbres y hortalizas y productos conexos</t>
  </si>
  <si>
    <t xml:space="preserve">15400000</t>
  </si>
  <si>
    <t xml:space="preserve">Aceites y grasas animales o vegetales</t>
  </si>
  <si>
    <t xml:space="preserve">15800000</t>
  </si>
  <si>
    <t xml:space="preserve">Productos alimenticios diversos</t>
  </si>
  <si>
    <t xml:space="preserve">15896000</t>
  </si>
  <si>
    <t xml:space="preserve">Productos congelados</t>
  </si>
  <si>
    <t xml:space="preserve">Productos de origen animal, carne y productos cárnicos.</t>
  </si>
  <si>
    <t xml:space="preserve">15100000;</t>
  </si>
  <si>
    <t xml:space="preserve">FRUTICOLAS ATECA S.L.</t>
  </si>
  <si>
    <t xml:space="preserve">B45374071</t>
  </si>
  <si>
    <t xml:space="preserve">Frutas, legumbres, hortalizas y productos conexos.</t>
  </si>
  <si>
    <t xml:space="preserve">15300000;</t>
  </si>
  <si>
    <t xml:space="preserve">VIFRUSA,SL</t>
  </si>
  <si>
    <t xml:space="preserve">B79154019</t>
  </si>
  <si>
    <t xml:space="preserve">Productos lácteos.</t>
  </si>
  <si>
    <t xml:space="preserve">15500000;</t>
  </si>
  <si>
    <t xml:space="preserve">4</t>
  </si>
  <si>
    <t xml:space="preserve">Productos de panificación, pasteles y productos de pastelería frescos.</t>
  </si>
  <si>
    <t xml:space="preserve">15810000;</t>
  </si>
  <si>
    <t xml:space="preserve">5</t>
  </si>
  <si>
    <t xml:space="preserve">Productos alimenticios diversos, aceites y bebidas.</t>
  </si>
  <si>
    <t xml:space="preserve">15400000;15800000;15900000;</t>
  </si>
  <si>
    <t xml:space="preserve">6</t>
  </si>
  <si>
    <t xml:space="preserve">Productos congelados.</t>
  </si>
  <si>
    <t xml:space="preserve">15896000;</t>
  </si>
  <si>
    <t xml:space="preserve">Basiliso Pastor Asensio</t>
  </si>
  <si>
    <t xml:space="preserve">51857732T</t>
  </si>
  <si>
    <t xml:space="preserve">https://contrataciondelestado.es/wps/poc?uri=deeplink:detalle_licitacion&amp;idEvl=53qpey5yUO7nSoTX3z%2F7wA%3D%3D</t>
  </si>
  <si>
    <t xml:space="preserve">PNSP A1/20</t>
  </si>
  <si>
    <t xml:space="preserve">Pruebas PCR para estudiantes de la Universidad Autónoma de Madrid</t>
  </si>
  <si>
    <t xml:space="preserve">85141000;</t>
  </si>
  <si>
    <t xml:space="preserve">85141000</t>
  </si>
  <si>
    <t xml:space="preserve">Servicios prestados por personal médico</t>
  </si>
  <si>
    <t xml:space="preserve">Negociado sin publicidad</t>
  </si>
  <si>
    <t xml:space="preserve">Emergencia</t>
  </si>
  <si>
    <t xml:space="preserve">Manual</t>
  </si>
  <si>
    <t xml:space="preserve">FUNDACIÓN JIMÉNEZ DÍAZ UTE</t>
  </si>
  <si>
    <t xml:space="preserve">U83633859</t>
  </si>
  <si>
    <t xml:space="preserve">https://contrataciondelestado.es/wps/poc?uri=deeplink:detalle_licitacion&amp;idEvl=2G3706tgr%2F0SugstABGr5A%3D%3D</t>
  </si>
  <si>
    <t xml:space="preserve">C-2/20</t>
  </si>
  <si>
    <t xml:space="preserve">gestión y explotación del servicio de préstamo de bicicletas de la UAM
</t>
  </si>
  <si>
    <t xml:space="preserve">50100000;</t>
  </si>
  <si>
    <t xml:space="preserve">50100000</t>
  </si>
  <si>
    <t xml:space="preserve">Servicios de reparación, mantenimiento y servicios asociados de vehículos y equipo conexo</t>
  </si>
  <si>
    <t xml:space="preserve">Concesión de Servicios</t>
  </si>
  <si>
    <t xml:space="preserve">Asociación Ciclos Jelca</t>
  </si>
  <si>
    <t xml:space="preserve">G86632361</t>
  </si>
  <si>
    <t xml:space="preserve">https://contrataciondelestado.es/wps/poc?uri=deeplink:detalle_licitacion&amp;idEvl=HftkAsrOpXp7h85%2Fpmmsfw%3D%3D</t>
  </si>
  <si>
    <t xml:space="preserve">S-2/21</t>
  </si>
  <si>
    <t xml:space="preserve">Suministro de gas natural canalizado a los distintos Centros de la Universidad Autónoma de Madrid</t>
  </si>
  <si>
    <t xml:space="preserve">09123000;</t>
  </si>
  <si>
    <t xml:space="preserve">09123000</t>
  </si>
  <si>
    <t xml:space="preserve">Gas natural</t>
  </si>
  <si>
    <t xml:space="preserve">GAS NATURAL COMERCIALIZADORA, S.A.</t>
  </si>
  <si>
    <t xml:space="preserve">A61797536</t>
  </si>
  <si>
    <t xml:space="preserve">https://contrataciondelestado.es/wps/poc?uri=deeplink:detalle_licitacion&amp;idEvl=kW6R%2FWW99LsSugstABGr5A%3D%3D</t>
  </si>
  <si>
    <t xml:space="preserve">S-18/20</t>
  </si>
  <si>
    <t xml:space="preserve">Arrendamiento de licencias de aprendizaje de idiomas a través de una plataforma online para la Universidad Autónoma de Madrid</t>
  </si>
  <si>
    <t xml:space="preserve">Altissia Spain</t>
  </si>
  <si>
    <t xml:space="preserve">B87603700</t>
  </si>
  <si>
    <t xml:space="preserve">https://contrataciondelestado.es/wps/poc?uri=deeplink:detalle_licitacion&amp;idEvl=EDx0X5hAPoVvYnTkQN0%2FZA%3D%3D</t>
  </si>
  <si>
    <t xml:space="preserve">A-1/21</t>
  </si>
  <si>
    <t xml:space="preserve">servicio de limpieza y lavandería del colegio JL Vives</t>
  </si>
  <si>
    <t xml:space="preserve">98312000;98311200;</t>
  </si>
  <si>
    <t xml:space="preserve">98312000</t>
  </si>
  <si>
    <t xml:space="preserve">Servicios de limpieza de artículos textiles</t>
  </si>
  <si>
    <t xml:space="preserve">98311200</t>
  </si>
  <si>
    <t xml:space="preserve">Servicios de explotación de lavanderías</t>
  </si>
  <si>
    <t xml:space="preserve">Serlingo Social, S.L:U.</t>
  </si>
  <si>
    <t xml:space="preserve">B86868593</t>
  </si>
  <si>
    <t xml:space="preserve">https://contrataciondelestado.es/wps/poc?uri=deeplink:detalle_licitacion&amp;idEvl=WXBefiuZjcRvYnTkQN0%2FZA%3D%3D</t>
  </si>
  <si>
    <t xml:space="preserve">S-22/20</t>
  </si>
  <si>
    <t xml:space="preserve">Suministro de una planta a escala piloto para el tratamiento de aguas mediante tecnologías de filtración por membranas para los laboratorios docentes de la Universidad Autónoma de Madrid</t>
  </si>
  <si>
    <t xml:space="preserve">39370000;</t>
  </si>
  <si>
    <t xml:space="preserve">39370000</t>
  </si>
  <si>
    <t xml:space="preserve">Instalaciones de tratamiento de aguas</t>
  </si>
  <si>
    <t xml:space="preserve">APRIA Systems S.L.</t>
  </si>
  <si>
    <t xml:space="preserve">B39625330</t>
  </si>
  <si>
    <t xml:space="preserve">https://contrataciondelestado.es/wps/poc?uri=deeplink:detalle_licitacion&amp;idEvl=OlOiJWyuu1suf4aBO%2BvQlQ%3D%3D</t>
  </si>
  <si>
    <t xml:space="preserve">S-17/20</t>
  </si>
  <si>
    <t xml:space="preserve">Arrendamiento e instalación del hardware y software de la infraestructura para el nuevo web de la Universidad Autónoma de Madrid</t>
  </si>
  <si>
    <t xml:space="preserve">72000000;30200000;</t>
  </si>
  <si>
    <t xml:space="preserve">72000000</t>
  </si>
  <si>
    <t xml:space="preserve">Servicios TI: consultoría, desarrollo de software, Internet y apoyo</t>
  </si>
  <si>
    <t xml:space="preserve">30200000</t>
  </si>
  <si>
    <t xml:space="preserve">Equipo y material informático</t>
  </si>
  <si>
    <t xml:space="preserve">Arrendamiento e instalación de la infraestructura hardware</t>
  </si>
  <si>
    <t xml:space="preserve">30200000;</t>
  </si>
  <si>
    <t xml:space="preserve">AbastSPI, S.A.</t>
  </si>
  <si>
    <t xml:space="preserve">A48109144</t>
  </si>
  <si>
    <t xml:space="preserve">Instalación del gestor de contenidos OWCS v12c.</t>
  </si>
  <si>
    <t xml:space="preserve">72000000;</t>
  </si>
  <si>
    <t xml:space="preserve">Altia Consultores SA</t>
  </si>
  <si>
    <t xml:space="preserve">A15456585</t>
  </si>
  <si>
    <t xml:space="preserve">https://contrataciondelestado.es/wps/poc?uri=deeplink:detalle_licitacion&amp;idEvl=gzFVIQJtbVOiEJrVRqloyA%3D%3D</t>
  </si>
  <si>
    <t xml:space="preserve">S-20/20</t>
  </si>
  <si>
    <t xml:space="preserve">Suministro, instalación y puesta en funcionamiento de un microscopio invertido monitorizado de alta gama con accesorio confocal y Workstation con software para controlar el microscopio y analizar imágenes de fluorescencia confocal para la Universidad Autónoma de Madrid</t>
  </si>
  <si>
    <t xml:space="preserve">38513100;38515200;38519000;</t>
  </si>
  <si>
    <t xml:space="preserve">38513100</t>
  </si>
  <si>
    <t xml:space="preserve">Microscopios invertidos</t>
  </si>
  <si>
    <t xml:space="preserve">38515200</t>
  </si>
  <si>
    <t xml:space="preserve">Microscopios de fluorescencia</t>
  </si>
  <si>
    <t xml:space="preserve">38519000</t>
  </si>
  <si>
    <t xml:space="preserve">Compuestos diversos para microscopios</t>
  </si>
  <si>
    <t xml:space="preserve">Izasa Scientific S.L.U.</t>
  </si>
  <si>
    <t xml:space="preserve">B66350281</t>
  </si>
  <si>
    <t xml:space="preserve">https://contrataciondelestado.es/wps/poc?uri=deeplink:detalle_licitacion&amp;idEvl=3xyhKiVf88arz3GQd5r6SQ%3D%3D</t>
  </si>
  <si>
    <t xml:space="preserve">SBAM-23/20</t>
  </si>
  <si>
    <t xml:space="preserve">Adquisición de cuatro nuevos nodos de cómputo y memoria para la Universidad Autónoma de Madrid, basado en el Acuerdo Marco 13/2018</t>
  </si>
  <si>
    <t xml:space="preserve">48800000;</t>
  </si>
  <si>
    <t xml:space="preserve">48800000</t>
  </si>
  <si>
    <t xml:space="preserve">Sistemas y servidores de información</t>
  </si>
  <si>
    <t xml:space="preserve">Derivado de acuerdo marco</t>
  </si>
  <si>
    <t xml:space="preserve">Contrato basado en un Acuerdo Marco</t>
  </si>
  <si>
    <t xml:space="preserve">UTE ANADAT TECHNOLOGY, S.L.-EULEN, S.A</t>
  </si>
  <si>
    <t xml:space="preserve">https://contrataciondelestado.es/wps/poc?uri=deeplink:detalle_licitacion&amp;idEvl=y%2F47HL6Km5arz3GQd5r6SQ%3D%3D</t>
  </si>
  <si>
    <t xml:space="preserve">S-19/20</t>
  </si>
  <si>
    <t xml:space="preserve">Suministro de licencia vitalicia para el Gabinete Veterinario de la Universidad Autónoma de Madrid</t>
  </si>
  <si>
    <t xml:space="preserve">NORAY BIOINFORMATICS, S.L.</t>
  </si>
  <si>
    <t xml:space="preserve">B95229837</t>
  </si>
  <si>
    <t xml:space="preserve">https://contrataciondelestado.es/wps/poc?uri=deeplink:detalle_licitacion&amp;idEvl=ogsS0NQeGlZ7h85%2Fpmmsfw%3D%3D</t>
  </si>
  <si>
    <t xml:space="preserve">A-16/20</t>
  </si>
  <si>
    <t xml:space="preserve">Servicio de mantenimiento y actualización de sistemas fundamentales para el funcionamiento de la administración electrónica en la Universidad Autónoma de Madrid</t>
  </si>
  <si>
    <t xml:space="preserve">72267100;72260000;</t>
  </si>
  <si>
    <t xml:space="preserve">72260000</t>
  </si>
  <si>
    <t xml:space="preserve">Servicios relacionados con el software</t>
  </si>
  <si>
    <t xml:space="preserve">Mantenimiento y actualización de la Plataforma de Administración Electrónica (PAE)</t>
  </si>
  <si>
    <t xml:space="preserve">72260000;72267100;</t>
  </si>
  <si>
    <t xml:space="preserve">Global Rosetta S.L.U</t>
  </si>
  <si>
    <t xml:space="preserve">OTROS</t>
  </si>
  <si>
    <t xml:space="preserve">B86867710</t>
  </si>
  <si>
    <t xml:space="preserve">Mantenimiento y actualización del Portafirmas Electrónico</t>
  </si>
  <si>
    <t xml:space="preserve">Guadaltel, S.A</t>
  </si>
  <si>
    <t xml:space="preserve">A41414145</t>
  </si>
  <si>
    <t xml:space="preserve">https://contrataciondelestado.es/wps/poc?uri=deeplink:detalle_licitacion&amp;idEvl=tjq%2FB%2BKNGHCmq21uxhbaVQ%3D%3D</t>
  </si>
  <si>
    <t xml:space="preserve">Sa-21/20</t>
  </si>
  <si>
    <t xml:space="preserve">Suministro, instalación, configuración y puesta en marcha de veintinueve equipos audiovisuales (29) para las aulas de la Facultad de Derecho de la Universidad Autónoma de Madrid</t>
  </si>
  <si>
    <t xml:space="preserve">32321200;</t>
  </si>
  <si>
    <t xml:space="preserve">32321200</t>
  </si>
  <si>
    <t xml:space="preserve">Equipo audiovisual</t>
  </si>
  <si>
    <t xml:space="preserve">Javier Avellán López</t>
  </si>
  <si>
    <t xml:space="preserve">52734364X</t>
  </si>
  <si>
    <t xml:space="preserve">https://contrataciondelestado.es/wps/poc?uri=deeplink:detalle_licitacion&amp;idEvl=PwHYG2fvgKd7h85%2Fpmmsfw%3D%3D</t>
  </si>
  <si>
    <t xml:space="preserve">S-12/20</t>
  </si>
  <si>
    <t xml:space="preserve">Arrendamiento con opción de compra, de ordenadores personales destinados a la docencia y la administración en la Universidad Autónoma de Madrid</t>
  </si>
  <si>
    <t xml:space="preserve">Arrendamiento de mil doscientos ochenta y seis (1.286) ordenadores personales portátiles destinados a uso general del Personal Docente e Investigador y puestos de trabajo que precisen movilidad</t>
  </si>
  <si>
    <t xml:space="preserve">DISINFOR,S.L.</t>
  </si>
  <si>
    <t xml:space="preserve">B78949799</t>
  </si>
  <si>
    <t xml:space="preserve">Arrendamiento de quinientos veinte (520) ordenadores personales desktop Tipo I destinados a Aulas de Informática y puestos de administración</t>
  </si>
  <si>
    <t xml:space="preserve">TEKNOSERVICE, S. L.</t>
  </si>
  <si>
    <t xml:space="preserve">B41485228</t>
  </si>
  <si>
    <t xml:space="preserve">Arrendamiento de treinta y dos (32) ordenadores personales desktop Tipo II destinados a Laboratorios Docentes de la Escuela Politécnica Superior (EPS)</t>
  </si>
  <si>
    <t xml:space="preserve">Arrendamiento de doscientos noventa y cinco (295) monitores destinados a Aulas de Informática y puestos de administración</t>
  </si>
  <si>
    <t xml:space="preserve">https://contrataciondelestado.es/wps/poc?uri=deeplink:detalle_licitacion&amp;idEvl=0LhcCugyD0ABPRBxZ4nJ%2Fg%3D%3D</t>
  </si>
  <si>
    <t xml:space="preserve">S-16/20</t>
  </si>
  <si>
    <t xml:space="preserve">Arrendamiento del programa de monitorización y análisis web en la Universidad Autónoma de Madrid</t>
  </si>
  <si>
    <t xml:space="preserve">Siteimprove Spain S.L.</t>
  </si>
  <si>
    <t xml:space="preserve">B87610887</t>
  </si>
  <si>
    <t xml:space="preserve">https://contrataciondelestado.es/wps/poc?uri=deeplink:detalle_licitacion&amp;idEvl=0OL2Vulm%2BM%2Brz3GQd5r6SQ%3D%3D</t>
  </si>
  <si>
    <t xml:space="preserve">S-14/20</t>
  </si>
  <si>
    <t xml:space="preserve">Arrendamiento con opción a compra de treinta y dos (32) puestos informáticos destinados a la docencia en la Universidad Autónoma de Madrid</t>
  </si>
  <si>
    <t xml:space="preserve">Arrendamiento con opción de compra de treinta y dos (32) ordenadores desktop, destinados a Laboratorios Docentes de la Escuela Politécnica Superior de la Universidad Autónoma de Madrid</t>
  </si>
  <si>
    <t xml:space="preserve">ALGORITMOS PROCESOS Y DISEÑOS S.A.</t>
  </si>
  <si>
    <t xml:space="preserve">A28634046</t>
  </si>
  <si>
    <t xml:space="preserve">Arrendamiento con opción de compra de treinta y dos (32) monitores, destinados a Laboratorios Docentes de la Escuela Politécnica Superior de la Universidad Autónoma de Madrid</t>
  </si>
  <si>
    <t xml:space="preserve">https://contrataciondelestado.es/wps/poc?uri=deeplink:detalle_licitacion&amp;idEvl=mSvDjZ98FK17h85%2Fpmmsfw%3D%3D</t>
  </si>
  <si>
    <t xml:space="preserve">Sa-15/20</t>
  </si>
  <si>
    <t xml:space="preserve">Arrendamiento de unidades de aire acondicionado que permitan refrigerar tres armarios de computación y uno de comunicaciones, mediante la creación de un pasillo frio en una sala del Centro de Computación Científica de la Universidad Autónoma de Madrid (CCC-UAM)</t>
  </si>
  <si>
    <t xml:space="preserve">42512000;</t>
  </si>
  <si>
    <t xml:space="preserve">42512000</t>
  </si>
  <si>
    <t xml:space="preserve">Instalaciones de aire acondicionado</t>
  </si>
  <si>
    <t xml:space="preserve">AGGREKO IBERIA</t>
  </si>
  <si>
    <t xml:space="preserve">A62737291</t>
  </si>
  <si>
    <t xml:space="preserve">https://contrataciondelestado.es/wps/poc?uri=deeplink:detalle_licitacion&amp;idEvl=SfoY3c46hDWXQV0WE7lYPw%3D%3D</t>
  </si>
  <si>
    <t xml:space="preserve">Aa-14/20</t>
  </si>
  <si>
    <t xml:space="preserve">Certificación de la Carta Marco de servicios para el estudiante, y de los sistemas de gestión de calidad de varias unidades de la  Universidad Autónoma de Madrid</t>
  </si>
  <si>
    <t xml:space="preserve">79132000;</t>
  </si>
  <si>
    <t xml:space="preserve">79132000</t>
  </si>
  <si>
    <t xml:space="preserve">Servicios de certificación</t>
  </si>
  <si>
    <t xml:space="preserve">IVAC INSTITUTO DE CERTIFICACION SL</t>
  </si>
  <si>
    <t xml:space="preserve">B97596746</t>
  </si>
  <si>
    <t xml:space="preserve">https://contrataciondelestado.es/wps/poc?uri=deeplink:detalle_licitacion&amp;idEvl=WeQFeLPccREuf4aBO%2BvQlQ%3D%3D</t>
  </si>
  <si>
    <t xml:space="preserve">S-9/20</t>
  </si>
  <si>
    <t xml:space="preserve">Arrendamiento de una aplicación antiplagio destinada al apoyo de la docencia e investigación de la Universidad Autónoma de Madrid</t>
  </si>
  <si>
    <t xml:space="preserve">Turnitin, LLC</t>
  </si>
  <si>
    <t xml:space="preserve">94-3392995</t>
  </si>
  <si>
    <t xml:space="preserve">https://contrataciondelestado.es/wps/poc?uri=deeplink:detalle_licitacion&amp;idEvl=HK15alq3S9LnSoTX3z%2F7wA%3D%3D</t>
  </si>
  <si>
    <t xml:space="preserve">S-13/20</t>
  </si>
  <si>
    <t xml:space="preserve">Arrendamiento de licencias de Alfresco One, para la Universidad Autónoma de Madrid</t>
  </si>
  <si>
    <t xml:space="preserve">RICOH SPAIN IT SERVICES, S.L.U.</t>
  </si>
  <si>
    <t xml:space="preserve">B66068081</t>
  </si>
  <si>
    <t xml:space="preserve">https://contrataciondelestado.es/wps/poc?uri=deeplink:detalle_licitacion&amp;idEvl=eNdglqX%2FtHirz3GQd5r6SQ%3D%3D</t>
  </si>
  <si>
    <t xml:space="preserve">S-10/20</t>
  </si>
  <si>
    <t xml:space="preserve">Suministro de consumibles informáticos para la Universidad Autónoma de Madrid</t>
  </si>
  <si>
    <t xml:space="preserve">30125100;</t>
  </si>
  <si>
    <t xml:space="preserve">30125100</t>
  </si>
  <si>
    <t xml:space="preserve">Cartuchos de tóner</t>
  </si>
  <si>
    <t xml:space="preserve">Consumibles informáticos originales</t>
  </si>
  <si>
    <t xml:space="preserve">SUMOSA MUNDOCOP, S.L.</t>
  </si>
  <si>
    <t xml:space="preserve">B78754108</t>
  </si>
  <si>
    <t xml:space="preserve">Consumibles informáticos compatibles</t>
  </si>
  <si>
    <t xml:space="preserve">INFOPRODUCTS S.L.</t>
  </si>
  <si>
    <t xml:space="preserve">B98484512</t>
  </si>
  <si>
    <t xml:space="preserve">https://contrataciondelestado.es/wps/poc?uri=deeplink:detalle_licitacion&amp;idEvl=xIrlUzbpOLABPRBxZ4nJ%2Fg%3D%3D</t>
  </si>
  <si>
    <t xml:space="preserve">NSP-03/20</t>
  </si>
  <si>
    <t xml:space="preserve">Adquisición de mascarillas quirúrgicas para la realización de las pruebas de evaluación para el acceso a la Universidad (EvAU)</t>
  </si>
  <si>
    <t xml:space="preserve">33140000;</t>
  </si>
  <si>
    <t xml:space="preserve">33140000</t>
  </si>
  <si>
    <t xml:space="preserve">Material médico fungible</t>
  </si>
  <si>
    <t xml:space="preserve">CAP PREVENCIÓN DE RIESGOS LABORALES S.L.</t>
  </si>
  <si>
    <t xml:space="preserve">B83514570</t>
  </si>
  <si>
    <t xml:space="preserve">https://contrataciondelestado.es/wps/poc?uri=deeplink:detalle_licitacion&amp;idEvl=NSM5qDIzmgESugstABGr5A%3D%3D</t>
  </si>
  <si>
    <t xml:space="preserve">O-1/20</t>
  </si>
  <si>
    <t xml:space="preserve">Ejecución de la reforma parcial de la piscina cubierta situada en la calle Freud del Campus de Cantoblanco de la Universidad Autónoma de Madrid</t>
  </si>
  <si>
    <t xml:space="preserve">45212212;</t>
  </si>
  <si>
    <t xml:space="preserve">45212212</t>
  </si>
  <si>
    <t xml:space="preserve">Trabajos de construcción de piscinas</t>
  </si>
  <si>
    <t xml:space="preserve">Obras</t>
  </si>
  <si>
    <t xml:space="preserve">REGLOCONS INGENIERÍA, S. L.</t>
  </si>
  <si>
    <t xml:space="preserve">B86416153</t>
  </si>
  <si>
    <t xml:space="preserve">https://contrataciondelestado.es/wps/poc?uri=deeplink:detalle_licitacion&amp;idEvl=20N7TEzLUN5vYnTkQN0%2FZA%3D%3D</t>
  </si>
  <si>
    <t xml:space="preserve">A-15/20</t>
  </si>
  <si>
    <t xml:space="preserve">Mantenimiento del sistema IVSIGN que está compuesto por los módulos de motor de firma electrónica, en adelante "Motor de firma" y repositorio de certificados electrónicos, en adelante "CKC" de la Universidad Autónoma de Madrid</t>
  </si>
  <si>
    <t xml:space="preserve">IVNOSYS SOLUCIONES, S.L.U.</t>
  </si>
  <si>
    <t xml:space="preserve">B98333362</t>
  </si>
  <si>
    <t xml:space="preserve">https://contrataciondelestado.es/wps/poc?uri=deeplink:detalle_licitacion&amp;idEvl=1T%2FFHOQ%2BS63nSoTX3z%2F7wA%3D%3D</t>
  </si>
  <si>
    <t xml:space="preserve">A-17/20</t>
  </si>
  <si>
    <t xml:space="preserve">Servicio de mantenimiento , soporte y actualización de los sistemas de control de presencia de la Universidad Autónoma de Madrid</t>
  </si>
  <si>
    <t xml:space="preserve">PRIMION DIGITEK SLU</t>
  </si>
  <si>
    <t xml:space="preserve">B63965933</t>
  </si>
  <si>
    <t xml:space="preserve">https://contrataciondelestado.es/wps/poc?uri=deeplink:detalle_licitacion&amp;idEvl=UCu%2F6O%2B4PIp7h85%2Fpmmsfw%3D%3D</t>
  </si>
  <si>
    <t xml:space="preserve">NSP-02/20</t>
  </si>
  <si>
    <t xml:space="preserve">Adquisición de un módulo de cómputo de la plataforma virtual de la Universidad Autónoma de Madrid
</t>
  </si>
  <si>
    <t xml:space="preserve">ANADAT CONSULTING S.L.</t>
  </si>
  <si>
    <t xml:space="preserve">https://contrataciondelestado.es/wps/poc?uri=deeplink:detalle_licitacion&amp;idEvl=ywABVSGnxTZ7h85%2Fpmmsfw%3D%3D</t>
  </si>
  <si>
    <t xml:space="preserve">NSP-01/20</t>
  </si>
  <si>
    <t xml:space="preserve">Ampliación del sistema del salvaguarda de datos de la Universidad Autónoma de Madrid, compatible con el que se encuentra actualmente en funcionamiento
</t>
  </si>
  <si>
    <t xml:space="preserve">INTERNACIONAL PERIFÉRICOS Y MEMORIAS ESPAÑA S.L.</t>
  </si>
  <si>
    <t xml:space="preserve">B62758602</t>
  </si>
  <si>
    <t xml:space="preserve">https://contrataciondelestado.es/wps/poc?uri=deeplink:detalle_licitacion&amp;idEvl=kh9CFGrn17Iuf4aBO%2BvQlQ%3D%3D</t>
  </si>
  <si>
    <t xml:space="preserve">Aa-13/20</t>
  </si>
  <si>
    <t xml:space="preserve">Servicio de asistencia técnica experta que proporcione soporte adecuado a las necesidades operativas del CIAL en materia de Tecnologías de la Información y Comunicaciones</t>
  </si>
  <si>
    <t xml:space="preserve">JESUS MARIA PRADOS TOMAS</t>
  </si>
  <si>
    <t xml:space="preserve">50049679T</t>
  </si>
  <si>
    <t xml:space="preserve">https://contrataciondelestado.es/wps/poc?uri=deeplink:detalle_licitacion&amp;idEvl=%2BdzbGSNnCPoBPRBxZ4nJ%2Fg%3D%3D</t>
  </si>
  <si>
    <t xml:space="preserve">A-12/20</t>
  </si>
  <si>
    <t xml:space="preserve">Servicio de mantenimiento y soporte técnico, incluyendo rediseño de algunos componentes, del software que forma el sistema de correo electrónico de la Universidad Autónoma de Madrid</t>
  </si>
  <si>
    <t xml:space="preserve">GMV Soluciones Globales Internet, S.A.U.</t>
  </si>
  <si>
    <t xml:space="preserve">A83057034</t>
  </si>
  <si>
    <t xml:space="preserve">https://contrataciondelestado.es/wps/poc?uri=deeplink:detalle_licitacion&amp;idEvl=5Wqi6GDI%2BdQBPRBxZ4nJ%2Fg%3D%3D</t>
  </si>
  <si>
    <t xml:space="preserve">S-11/20</t>
  </si>
  <si>
    <t xml:space="preserve">Suministro de tres máquinas de lectura óptica junto al software adecuado para la corrección automática de exámenes y cuestionarios utilizados en la Universidad Autónoma de Madrid</t>
  </si>
  <si>
    <t xml:space="preserve">30216120;</t>
  </si>
  <si>
    <t xml:space="preserve">30216120</t>
  </si>
  <si>
    <t xml:space="preserve">Equipo de reconocimiento óptico de caracteres</t>
  </si>
  <si>
    <t xml:space="preserve">Desierto</t>
  </si>
  <si>
    <t xml:space="preserve">https://contrataciondelestado.es/wps/poc?uri=deeplink:detalle_licitacion&amp;idEvl=CbGCmUTAXs4BPRBxZ4nJ%2Fg%3D%3D</t>
  </si>
  <si>
    <t xml:space="preserve">A-11/20</t>
  </si>
  <si>
    <t xml:space="preserve">Servicio de asistencia, defensa legal y asesoramiento en materia fiscal, para la gestión de los impuestos y tributos aplicables a las actividades que desarrolla la Universidad Autónoma de Madrid</t>
  </si>
  <si>
    <t xml:space="preserve">79221000;</t>
  </si>
  <si>
    <t xml:space="preserve">79221000</t>
  </si>
  <si>
    <t xml:space="preserve">Servicios de asesoramiento tributario</t>
  </si>
  <si>
    <t xml:space="preserve">RSB ADVISORS, S.L.</t>
  </si>
  <si>
    <t xml:space="preserve">B52525151</t>
  </si>
  <si>
    <t xml:space="preserve">https://contrataciondelestado.es/wps/poc?uri=deeplink:detalle_licitacion&amp;idEvl=hIZm3JCT%2FMWrz3GQd5r6SQ%3D%3D</t>
  </si>
  <si>
    <t xml:space="preserve">C-1/20</t>
  </si>
  <si>
    <t xml:space="preserve">Concesión de los servicios de comedor-cafetería en las Facultades de Filosofía y Letras (cafetería grande) y Medicina</t>
  </si>
  <si>
    <t xml:space="preserve">55330000;</t>
  </si>
  <si>
    <t xml:space="preserve">55330000</t>
  </si>
  <si>
    <t xml:space="preserve">Servicios de cafetería</t>
  </si>
  <si>
    <t xml:space="preserve">Restringido</t>
  </si>
  <si>
    <t xml:space="preserve">Cafetería de la Facultad de Filosofía y Letras (cafetería grande)</t>
  </si>
  <si>
    <t xml:space="preserve">COLECTIVIDADES RAMIRO, S.L.</t>
  </si>
  <si>
    <t xml:space="preserve">B83052894</t>
  </si>
  <si>
    <t xml:space="preserve">Cafetería de la Facultad de Medicina</t>
  </si>
  <si>
    <t xml:space="preserve">https://contrataciondelestado.es/wps/poc?uri=deeplink:detalle_licitacion&amp;idEvl=KJhOhDzNmMbnSoTX3z%2F7wA%3D%3D</t>
  </si>
  <si>
    <t xml:space="preserve">S-7/20</t>
  </si>
  <si>
    <t xml:space="preserve">Suministro y garantía de cien (100) monitores destinados a la docencia en aulas y puestos de trabajo en la Universidad Autónoma de Madrid</t>
  </si>
  <si>
    <t xml:space="preserve">https://contrataciondelestado.es/wps/poc?uri=deeplink:detalle_licitacion&amp;idEvl=crX9K0PfwQZ7h85%2Fpmmsfw%3D%3D</t>
  </si>
  <si>
    <t xml:space="preserve">A-6/20</t>
  </si>
  <si>
    <t xml:space="preserve">Servicio para la realización de controles médicos y pruebas diagnósticas dentro de la campaña de prevención de cáncer ginecológico dirigida al personal femenino que presta servicios en la Universidad Autónoma de Madrid</t>
  </si>
  <si>
    <t xml:space="preserve">85121200;</t>
  </si>
  <si>
    <t xml:space="preserve">85121200</t>
  </si>
  <si>
    <t xml:space="preserve">Servicios de médicos especialistas</t>
  </si>
  <si>
    <t xml:space="preserve">FICEME, S.L.</t>
  </si>
  <si>
    <t xml:space="preserve">B81413130</t>
  </si>
  <si>
    <t xml:space="preserve">https://contrataciondelestado.es/wps/poc?uri=deeplink:detalle_licitacion&amp;idEvl=W3tcfXn2aUMSugstABGr5A%3D%3D</t>
  </si>
  <si>
    <t xml:space="preserve">S-8/20</t>
  </si>
  <si>
    <t xml:space="preserve">Arrendamiento del paquete informático que genera documentos de formato portable (PDF), cumpliendo con la normativa de accesibilidad, para su uso por la comunidad universitaria de la Universidad Autónoma de Madrid</t>
  </si>
  <si>
    <t xml:space="preserve">Software Científico S.L.</t>
  </si>
  <si>
    <t xml:space="preserve">B81258220</t>
  </si>
  <si>
    <t xml:space="preserve">https://contrataciondelestado.es/wps/poc?uri=deeplink:detalle_licitacion&amp;idEvl=i2W4nJYcAh1vYnTkQN0%2FZA%3D%3D</t>
  </si>
  <si>
    <t xml:space="preserve">A-24/19</t>
  </si>
  <si>
    <t xml:space="preserve">Servicio de mantenimiento de los edificios e instalaciones de la Universidad Autónoma de Madrid y de operación y mantenimiento de la estación depuradora de aguas residuales</t>
  </si>
  <si>
    <t xml:space="preserve">50700000;</t>
  </si>
  <si>
    <t xml:space="preserve">50700000</t>
  </si>
  <si>
    <t xml:space="preserve">Servicios de reparación y mantenimiento de equipos de edificios</t>
  </si>
  <si>
    <t xml:space="preserve">GESTIONA DESARROLLO DE SERVICIOS INTEGRALES S.L.U.</t>
  </si>
  <si>
    <t xml:space="preserve">B40221921</t>
  </si>
  <si>
    <t xml:space="preserve">https://contrataciondelestado.es/wps/poc?uri=deeplink:detalle_licitacion&amp;idEvl=6JsqzQ%2FPtc8BPRBxZ4nJ%2Fg%3D%3D</t>
  </si>
  <si>
    <t xml:space="preserve">Sa-25/19</t>
  </si>
  <si>
    <t xml:space="preserve">Suministro, instalación y puesta en funcionamiento de un sistema de extinción de incendios para una sala del Centro de Computación Científica de la Universidad Autónoma de Madrid, donde se alojarán tanto equipos de computación como, en una segunda fase, un generador eléctrico</t>
  </si>
  <si>
    <t xml:space="preserve">35111500;</t>
  </si>
  <si>
    <t xml:space="preserve">35111500</t>
  </si>
  <si>
    <t xml:space="preserve">Sistemas de extinción de incendios</t>
  </si>
  <si>
    <t xml:space="preserve">Fujitu Technology Solutions, S.A.</t>
  </si>
  <si>
    <t xml:space="preserve">A28472819</t>
  </si>
  <si>
    <t xml:space="preserve">https://contrataciondelestado.es/wps/poc?uri=deeplink:detalle_licitacion&amp;idEvl=L%2Fpz1C5qtdgSugstABGr5A%3D%3D</t>
  </si>
  <si>
    <t xml:space="preserve">A-7/20</t>
  </si>
  <si>
    <t xml:space="preserve">Servicio para el mantenimiento y desarrollo de aplicativos de carácter institucional, no docente, actualmente en producción en la Universidad Autónoma de Madrid</t>
  </si>
  <si>
    <t xml:space="preserve">Mantenimiento de los aplicativos UNIVERSITAS XXI Económico, Recursos Humanos, Investigación, Integrador, Elementos tecnológicos subyacnetes y Servicios Gestionados.</t>
  </si>
  <si>
    <t xml:space="preserve">Desarrollo evolutivo de aplicaciones “UNIVERSITAS XXI”</t>
  </si>
  <si>
    <t xml:space="preserve">Desarrollo evolutivo de aplicaciones analíticas</t>
  </si>
  <si>
    <t xml:space="preserve">Stratebi Business Solutions</t>
  </si>
  <si>
    <t xml:space="preserve">B84467554</t>
  </si>
  <si>
    <t xml:space="preserve">https://contrataciondelestado.es/wps/poc?uri=deeplink:detalle_licitacion&amp;idEvl=vdas0puGyiDnSoTX3z%2F7wA%3D%3D</t>
  </si>
  <si>
    <t xml:space="preserve">S-6/20</t>
  </si>
  <si>
    <t xml:space="preserve">Suministro de energía eléctrica de la Universidad Autónoma de Madrid</t>
  </si>
  <si>
    <t xml:space="preserve">09310000;</t>
  </si>
  <si>
    <t xml:space="preserve">09310000</t>
  </si>
  <si>
    <t xml:space="preserve">Electricidad</t>
  </si>
  <si>
    <t xml:space="preserve">MT- Suministro eléctrico en media tensión</t>
  </si>
  <si>
    <t xml:space="preserve">BT- Suministro eléctrico en baja tensión</t>
  </si>
  <si>
    <t xml:space="preserve">Aura Energia S.L.</t>
  </si>
  <si>
    <t xml:space="preserve">B65552432</t>
  </si>
  <si>
    <t xml:space="preserve">https://contrataciondelestado.es/wps/poc?uri=deeplink:detalle_licitacion&amp;idEvl=L70zBrGTAZaiEJrVRqloyA%3D%3D</t>
  </si>
  <si>
    <t xml:space="preserve">A-9/20</t>
  </si>
  <si>
    <t xml:space="preserve">Servicio de transporte de estudiantes y profesores para la realización de las prácticas de campo de la Facultad de Ciencias de la Universidad Autónoma de Madrid</t>
  </si>
  <si>
    <t xml:space="preserve">34121100;</t>
  </si>
  <si>
    <t xml:space="preserve">34121100</t>
  </si>
  <si>
    <t xml:space="preserve">Autobuses de servicio público</t>
  </si>
  <si>
    <t xml:space="preserve">CLASSIC BUS, S.L.</t>
  </si>
  <si>
    <t xml:space="preserve">B81981151</t>
  </si>
  <si>
    <t xml:space="preserve">https://contrataciondelestado.es/wps/poc?uri=deeplink:detalle_licitacion&amp;idEvl=od%2BrGZUV%2BXKmq21uxhbaVQ%3D%3D</t>
  </si>
  <si>
    <t xml:space="preserve">A-10/20</t>
  </si>
  <si>
    <t xml:space="preserve">Servicio de retirada, transporte y eliminación de residuos químicos, tóxicos y peligrosos y biosanitarios especiales de los Campus de Cantoblanco y Medicina de la Universidad Autónoma de Madrid</t>
  </si>
  <si>
    <t xml:space="preserve">90520000;</t>
  </si>
  <si>
    <t xml:space="preserve">90520000</t>
  </si>
  <si>
    <t xml:space="preserve">Servicios de residuos radiactivos, tóxicos, médicos y peligrosos</t>
  </si>
  <si>
    <t xml:space="preserve">Contratación, por precio unitario, del servicio de retirada, transporte y eliminación de residuos químicos, tóxicos y peligrosos de los Campus de Cantoblanco y Medicina de la Universidad Autónoma de Madrid.</t>
  </si>
  <si>
    <t xml:space="preserve">LOGISTICA AMBIENTAL, S.L.</t>
  </si>
  <si>
    <t xml:space="preserve">B19195304</t>
  </si>
  <si>
    <t xml:space="preserve">Contratación, por precio unitario, del servicio de retirada, transporte y eliminación de residuos biosanitarios especiales de los Campus de Cantoblanco y Medicina de la Universidad Autónoma de Madrid</t>
  </si>
  <si>
    <t xml:space="preserve">HIGIÉNICA DE BIOSANITARIOS SL</t>
  </si>
  <si>
    <t xml:space="preserve">B87068961</t>
  </si>
  <si>
    <t xml:space="preserve">https://contrataciondelestado.es/wps/poc?uri=deeplink:detalle_licitacion&amp;idEvl=%2FU9X00t7rPaiEJrVRqloyA%3D%3D</t>
  </si>
  <si>
    <t xml:space="preserve">A-8/20</t>
  </si>
  <si>
    <t xml:space="preserve">Servicio de mantenimiento de las instalaciones de protección contra incendios de los edificios y zonas dependientes de la Universidad Autónoma de Madrid</t>
  </si>
  <si>
    <t xml:space="preserve">50413200;</t>
  </si>
  <si>
    <t xml:space="preserve">50413200</t>
  </si>
  <si>
    <t xml:space="preserve">Servicios de reparación y mantenimiento de instalaciones contra incendios</t>
  </si>
  <si>
    <t xml:space="preserve">IMPROSS S.A</t>
  </si>
  <si>
    <t xml:space="preserve">A28727444</t>
  </si>
  <si>
    <t xml:space="preserve">https://contrataciondelestado.es/wps/poc?uri=deeplink:detalle_licitacion&amp;idEvl=5jOLGnw3A1HnSoTX3z%2F7wA%3D%3D</t>
  </si>
  <si>
    <t xml:space="preserve">Sa-26/19</t>
  </si>
  <si>
    <t xml:space="preserve">Suministro e instalación de la nueva fuente de emisión de campo para microscopio electrónico de emisión de campo modelo Philips XL30 S-FEG en servicio en el Laboratorio de Microscopía Electrónica del Servicio Interdepartamental de Investigación de la Universidad Autónoma de Madrid</t>
  </si>
  <si>
    <t xml:space="preserve">38519000;</t>
  </si>
  <si>
    <t xml:space="preserve">https://contrataciondelestado.es/wps/poc?uri=deeplink:detalle_licitacion&amp;idEvl=Ijt5IOZS%2BYjnSoTX3z%2F7wA%3D%3D</t>
  </si>
  <si>
    <t xml:space="preserve">S-5/20</t>
  </si>
  <si>
    <t xml:space="preserve">Suministro de materiales impresos para la promoción de estudios en la Universidad Autónoma de Madrid</t>
  </si>
  <si>
    <t xml:space="preserve">22000000;</t>
  </si>
  <si>
    <t xml:space="preserve">22000000</t>
  </si>
  <si>
    <t xml:space="preserve">Impresos y productos relacionados</t>
  </si>
  <si>
    <t xml:space="preserve">JM COLOR IBERICA S.L.</t>
  </si>
  <si>
    <t xml:space="preserve">B86207602</t>
  </si>
  <si>
    <t xml:space="preserve">https://contrataciondelestado.es/wps/poc?uri=deeplink:detalle_licitacion&amp;idEvl=nmdt7fwXVBmiEJrVRqloyA%3D%3D</t>
  </si>
  <si>
    <t xml:space="preserve">A-27/19</t>
  </si>
  <si>
    <t xml:space="preserve">Producción de contenido multimedia de calidad (vídeo/fotografía) para la Universidad Autónoma de Madrid, con el fin de ilustrar todo tipo de publicaciones digitales e impresas (página web, redes sociales, folletos, cartelería, etc.)</t>
  </si>
  <si>
    <t xml:space="preserve">79340000;</t>
  </si>
  <si>
    <t xml:space="preserve">79340000</t>
  </si>
  <si>
    <t xml:space="preserve">Servicios de publicidad y de marketing</t>
  </si>
  <si>
    <t xml:space="preserve">HeyAvenue Comunicación S.L.</t>
  </si>
  <si>
    <t xml:space="preserve">B85873016</t>
  </si>
  <si>
    <t xml:space="preserve">https://contrataciondelestado.es/wps/poc?uri=deeplink:detalle_licitacion&amp;idEvl=LGoRJPt%2FGmbnSoTX3z%2F7wA%3D%3D</t>
  </si>
  <si>
    <t xml:space="preserve">A-5/20</t>
  </si>
  <si>
    <t xml:space="preserve">Contratación de un servicio de seguridad en las instalaciones de la Universidad Autónoma de Madrid, que se encargue de la protección de las personas y bienes en dicha Universidad</t>
  </si>
  <si>
    <t xml:space="preserve">79710000;</t>
  </si>
  <si>
    <t xml:space="preserve">79710000</t>
  </si>
  <si>
    <t xml:space="preserve">Servicios de seguridad</t>
  </si>
  <si>
    <t xml:space="preserve">SERVISE, S. A.</t>
  </si>
  <si>
    <t xml:space="preserve">A78493137</t>
  </si>
  <si>
    <t xml:space="preserve">https://contrataciondelestado.es/wps/poc?uri=deeplink:detalle_licitacion&amp;idEvl=YPqFq1Twtvx7h85%2Fpmmsfw%3D%3D</t>
  </si>
  <si>
    <t xml:space="preserve">A-1/20</t>
  </si>
  <si>
    <t xml:space="preserve">Servicio de auxiliares de control de accesos del Colegio Mayor Universitario “Juan Luis Vives” de la Universidad Autónoma de Madrid</t>
  </si>
  <si>
    <t xml:space="preserve">98341130;98341120;</t>
  </si>
  <si>
    <t xml:space="preserve">98341130</t>
  </si>
  <si>
    <t xml:space="preserve">Servicios de conserjería</t>
  </si>
  <si>
    <t xml:space="preserve">98341120</t>
  </si>
  <si>
    <t xml:space="preserve">Servicios de portería</t>
  </si>
  <si>
    <t xml:space="preserve">TREBOL INTEGRACION SOCIAL SL</t>
  </si>
  <si>
    <t xml:space="preserve">B82349457</t>
  </si>
  <si>
    <t xml:space="preserve">https://contrataciondelestado.es/wps/poc?uri=deeplink:detalle_licitacion&amp;idEvl=NQu%2B4a%2F6GBqiEJrVRqloyA%3D%3D</t>
  </si>
  <si>
    <t xml:space="preserve">S-1/20</t>
  </si>
  <si>
    <t xml:space="preserve">Suministros de alimentos para el Colegios Mayor Universitario "Juan Luis Vives" de la Universidad Autónoma de Madrid</t>
  </si>
  <si>
    <t xml:space="preserve">15896000;15900000;15500000;15400000;15100000;15800000;15810000;15300000;</t>
  </si>
  <si>
    <t xml:space="preserve">Productos origen animal, carne y productos cárnicos</t>
  </si>
  <si>
    <t xml:space="preserve">15400000;15100000;15800000;15900000;15896000;15810000;</t>
  </si>
  <si>
    <t xml:space="preserve">INDUSTRIAS CARNICAS COLLSAR S.A.</t>
  </si>
  <si>
    <t xml:space="preserve">A81335747</t>
  </si>
  <si>
    <t xml:space="preserve">Frutas, legumbres, hortalizas y productos conexos</t>
  </si>
  <si>
    <t xml:space="preserve">15100000;15400000;15900000;15300000;15500000;15896000;15810000;15800000;</t>
  </si>
  <si>
    <t xml:space="preserve">15900000;15500000;15896000;15810000;15400000;15300000;15800000;15100000;</t>
  </si>
  <si>
    <t xml:space="preserve">EURICAR EUROPA S.L.</t>
  </si>
  <si>
    <t xml:space="preserve">B82051921</t>
  </si>
  <si>
    <t xml:space="preserve">15300000;15896000;15500000;15800000;15100000;15900000;15400000;15810000;</t>
  </si>
  <si>
    <t xml:space="preserve">Productos alimenticios diversos, aceites y bebidas</t>
  </si>
  <si>
    <t xml:space="preserve">15300000;15800000;15810000;15900000;15100000;15400000;15896000;</t>
  </si>
  <si>
    <t xml:space="preserve">15896000;15800000;15500000;15100000;15900000;15810000;15400000;15300000;</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</si>
</sst>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8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8.41"/>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138.96"/>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76.22"/>
    <col collapsed="false" customWidth="true" hidden="false" outlineLevel="0" max="14" min="14" style="0" width="14.03"/>
    <col collapsed="false" customWidth="true" hidden="false" outlineLevel="0" max="15" min="15" style="0" width="10.06"/>
    <col collapsed="false" customWidth="true" hidden="false" outlineLevel="0" max="16" min="16" style="0" width="77.76"/>
    <col collapsed="false" customWidth="true" hidden="false" outlineLevel="0" max="17" min="17" style="0" width="6.53"/>
    <col collapsed="false" customWidth="true" hidden="false" outlineLevel="0" max="18" min="18" style="0" width="10.72"/>
    <col collapsed="false" customWidth="true" hidden="false" outlineLevel="0" max="19" min="19" style="0" width="6.53"/>
    <col collapsed="false" customWidth="true" hidden="false" outlineLevel="0" max="20" min="20" style="0" width="10.72"/>
    <col collapsed="false" customWidth="true" hidden="false" outlineLevel="0" max="21" min="21" style="0" width="6.53"/>
    <col collapsed="false" customWidth="true" hidden="false" outlineLevel="0" max="22" min="22" style="0" width="10.72"/>
    <col collapsed="false" customWidth="true" hidden="false" outlineLevel="0" max="23" min="23" style="0" width="6.53"/>
    <col collapsed="false" customWidth="true" hidden="false" outlineLevel="0" max="24" min="24" style="0" width="10.72"/>
    <col collapsed="false" customWidth="true" hidden="false" outlineLevel="0" max="25" min="25" style="0" width="6.53"/>
    <col collapsed="false" customWidth="true" hidden="false" outlineLevel="0" max="26" min="26" style="0" width="10.72"/>
    <col collapsed="false" customWidth="true" hidden="false" outlineLevel="0" max="27" min="27" style="0" width="6.53"/>
    <col collapsed="false" customWidth="true" hidden="false" outlineLevel="0" max="28" min="28" style="0" width="10.72"/>
    <col collapsed="false" customWidth="true" hidden="false" outlineLevel="0" max="29" min="29" style="0" width="6.53"/>
    <col collapsed="false" customWidth="true" hidden="false" outlineLevel="0" max="30" min="30" style="0" width="10.72"/>
    <col collapsed="false" customWidth="true" hidden="false" outlineLevel="0" max="31" min="31" style="0" width="6.53"/>
    <col collapsed="false" customWidth="true" hidden="false" outlineLevel="0" max="32" min="32" style="0" width="10.72"/>
    <col collapsed="false" customWidth="true" hidden="false" outlineLevel="0" max="33" min="33" style="0" width="7.64"/>
    <col collapsed="false" customWidth="true" hidden="false" outlineLevel="0" max="34" min="34" style="0" width="11.83"/>
    <col collapsed="false" customWidth="true" hidden="false" outlineLevel="0" max="35" min="35" style="0" width="7.64"/>
    <col collapsed="false" customWidth="true" hidden="false" outlineLevel="0" max="36" min="36" style="0" width="11.83"/>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20.32"/>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42.81"/>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37.4"/>
    <col collapsed="false" customWidth="true" hidden="false" outlineLevel="0" max="66" min="66" style="0" width="27.15"/>
    <col collapsed="false" customWidth="true" hidden="false" outlineLevel="0" max="67" min="67" style="0" width="14.03"/>
    <col collapsed="false" customWidth="true" hidden="false" outlineLevel="0" max="68" min="68" style="0" width="24.39"/>
    <col collapsed="false" customWidth="true" hidden="false" outlineLevel="0" max="69" min="69" style="0" width="33.33"/>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0.13"/>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144.47"/>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76.22"/>
    <col collapsed="false" customWidth="true" hidden="false" outlineLevel="0" max="87" min="87" style="0" width="18.45"/>
    <col collapsed="false" customWidth="true" hidden="false" outlineLevel="0" max="88" min="88" style="0" width="10.95"/>
    <col collapsed="false" customWidth="true" hidden="false" outlineLevel="0" max="89" min="89" style="0" width="77.76"/>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58.91"/>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6509515</v>
      </c>
      <c r="B2" s="0" t="s">
        <v>146</v>
      </c>
      <c r="C2" s="1" t="n">
        <v>44188.526033125</v>
      </c>
      <c r="D2" s="0" t="s">
        <v>147</v>
      </c>
      <c r="E2" s="1" t="n">
        <v>44132</v>
      </c>
      <c r="F2" s="0" t="s">
        <v>148</v>
      </c>
      <c r="G2" s="0" t="s">
        <v>149</v>
      </c>
      <c r="H2" s="0" t="s">
        <v>150</v>
      </c>
      <c r="J2" s="0" t="n">
        <v>31860</v>
      </c>
      <c r="K2" s="0" t="n">
        <v>31860</v>
      </c>
      <c r="L2" s="0" t="n">
        <v>38550.6</v>
      </c>
      <c r="M2" s="0" t="s">
        <v>151</v>
      </c>
      <c r="N2" s="0" t="n">
        <v>1</v>
      </c>
      <c r="O2" s="0" t="s">
        <v>152</v>
      </c>
      <c r="P2" s="0" t="s">
        <v>153</v>
      </c>
      <c r="BC2" s="0" t="s">
        <v>154</v>
      </c>
      <c r="BE2" s="0" t="s">
        <v>155</v>
      </c>
      <c r="BF2" s="0" t="s">
        <v>156</v>
      </c>
      <c r="BG2" s="0" t="s">
        <v>157</v>
      </c>
      <c r="BH2" s="0" t="s">
        <v>158</v>
      </c>
      <c r="BI2" s="0" t="s">
        <v>159</v>
      </c>
      <c r="BK2" s="0" t="s">
        <v>160</v>
      </c>
      <c r="BL2" s="0" t="s">
        <v>161</v>
      </c>
      <c r="BN2" s="0" t="s">
        <v>162</v>
      </c>
      <c r="BO2" s="0" t="s">
        <v>163</v>
      </c>
      <c r="BP2" s="0" t="s">
        <v>164</v>
      </c>
      <c r="BQ2" s="0" t="s">
        <v>165</v>
      </c>
      <c r="BR2" s="0" t="s">
        <v>166</v>
      </c>
      <c r="BS2" s="0" t="s">
        <v>167</v>
      </c>
      <c r="BT2" s="1" t="n">
        <v>44140.75</v>
      </c>
      <c r="BV2" s="0" t="s">
        <v>168</v>
      </c>
      <c r="CC2" s="0" t="s">
        <v>169</v>
      </c>
      <c r="CD2" s="0" t="s">
        <v>150</v>
      </c>
      <c r="CE2" s="0" t="n">
        <v>31860</v>
      </c>
      <c r="CF2" s="0" t="n">
        <v>38550.6</v>
      </c>
      <c r="CG2" s="0" t="n">
        <v>31860</v>
      </c>
      <c r="CH2" s="0" t="s">
        <v>151</v>
      </c>
      <c r="CI2" s="0" t="n">
        <v>1</v>
      </c>
      <c r="CJ2" s="0" t="s">
        <v>152</v>
      </c>
      <c r="CK2" s="0" t="s">
        <v>153</v>
      </c>
      <c r="DX2" s="0" t="s">
        <v>155</v>
      </c>
      <c r="DY2" s="0" t="s">
        <v>156</v>
      </c>
      <c r="DZ2" s="0" t="s">
        <v>157</v>
      </c>
      <c r="EA2" s="0" t="s">
        <v>158</v>
      </c>
      <c r="EB2" s="0" t="s">
        <v>170</v>
      </c>
      <c r="EC2" s="1" t="n">
        <v>44186</v>
      </c>
      <c r="ED2" s="0" t="n">
        <v>3</v>
      </c>
      <c r="EE2" s="0" t="n">
        <v>0</v>
      </c>
      <c r="EF2" s="0" t="n">
        <v>29646</v>
      </c>
      <c r="EH2" s="0" t="s">
        <v>149</v>
      </c>
      <c r="EI2" s="1" t="n">
        <v>44186</v>
      </c>
      <c r="EJ2" s="1" t="n">
        <v>44187</v>
      </c>
      <c r="EK2" s="0" t="s">
        <v>171</v>
      </c>
      <c r="EL2" s="0" t="s">
        <v>172</v>
      </c>
      <c r="EM2" s="0" t="s">
        <v>173</v>
      </c>
      <c r="EO2" s="0" t="n">
        <v>28325</v>
      </c>
      <c r="EP2" s="0" t="n">
        <v>34273.25</v>
      </c>
    </row>
    <row r="3" customFormat="false" ht="15" hidden="false" customHeight="false" outlineLevel="0" collapsed="false">
      <c r="A3" s="0" t="n">
        <v>6677404</v>
      </c>
      <c r="B3" s="0" t="s">
        <v>174</v>
      </c>
      <c r="C3" s="1" t="n">
        <v>44187.5212696644</v>
      </c>
      <c r="D3" s="0" t="s">
        <v>147</v>
      </c>
      <c r="E3" s="1" t="n">
        <v>44162</v>
      </c>
      <c r="F3" s="0" t="s">
        <v>148</v>
      </c>
      <c r="G3" s="0" t="s">
        <v>175</v>
      </c>
      <c r="H3" s="0" t="s">
        <v>176</v>
      </c>
      <c r="J3" s="0" t="n">
        <v>34920</v>
      </c>
      <c r="K3" s="0" t="n">
        <v>34920</v>
      </c>
      <c r="L3" s="0" t="n">
        <v>42253</v>
      </c>
      <c r="M3" s="0" t="s">
        <v>177</v>
      </c>
      <c r="N3" s="0" t="n">
        <v>1</v>
      </c>
      <c r="O3" s="0" t="s">
        <v>178</v>
      </c>
      <c r="P3" s="0" t="s">
        <v>179</v>
      </c>
      <c r="BC3" s="0" t="s">
        <v>154</v>
      </c>
      <c r="BE3" s="0" t="s">
        <v>155</v>
      </c>
      <c r="BF3" s="0" t="s">
        <v>156</v>
      </c>
      <c r="BG3" s="0" t="s">
        <v>157</v>
      </c>
      <c r="BH3" s="0" t="s">
        <v>158</v>
      </c>
      <c r="BI3" s="0" t="s">
        <v>159</v>
      </c>
      <c r="BK3" s="0" t="s">
        <v>160</v>
      </c>
      <c r="BL3" s="0" t="s">
        <v>161</v>
      </c>
      <c r="BN3" s="0" t="s">
        <v>162</v>
      </c>
      <c r="BO3" s="0" t="s">
        <v>163</v>
      </c>
      <c r="BP3" s="0" t="s">
        <v>164</v>
      </c>
      <c r="BQ3" s="0" t="s">
        <v>165</v>
      </c>
      <c r="BR3" s="0" t="s">
        <v>166</v>
      </c>
      <c r="BS3" s="0" t="s">
        <v>167</v>
      </c>
      <c r="BT3" s="1" t="n">
        <v>44174.5833333333</v>
      </c>
      <c r="BV3" s="0" t="s">
        <v>180</v>
      </c>
      <c r="CC3" s="0" t="s">
        <v>169</v>
      </c>
      <c r="CD3" s="0" t="s">
        <v>176</v>
      </c>
      <c r="CE3" s="0" t="n">
        <v>34920</v>
      </c>
      <c r="CF3" s="0" t="n">
        <v>42253</v>
      </c>
      <c r="CG3" s="0" t="n">
        <v>34920</v>
      </c>
      <c r="CH3" s="0" t="s">
        <v>177</v>
      </c>
      <c r="CI3" s="0" t="n">
        <v>1</v>
      </c>
      <c r="CJ3" s="0" t="s">
        <v>178</v>
      </c>
      <c r="CK3" s="0" t="s">
        <v>179</v>
      </c>
      <c r="DX3" s="0" t="s">
        <v>155</v>
      </c>
      <c r="DY3" s="0" t="s">
        <v>156</v>
      </c>
      <c r="DZ3" s="0" t="s">
        <v>157</v>
      </c>
      <c r="EA3" s="0" t="s">
        <v>158</v>
      </c>
      <c r="EB3" s="0" t="s">
        <v>170</v>
      </c>
      <c r="EC3" s="1" t="n">
        <v>44176</v>
      </c>
      <c r="ED3" s="0" t="n">
        <v>1</v>
      </c>
      <c r="EH3" s="0" t="s">
        <v>175</v>
      </c>
      <c r="EI3" s="1" t="n">
        <v>44186</v>
      </c>
      <c r="EJ3" s="1" t="n">
        <v>44186</v>
      </c>
      <c r="EK3" s="0" t="s">
        <v>181</v>
      </c>
      <c r="EL3" s="0" t="s">
        <v>172</v>
      </c>
      <c r="EM3" s="0" t="s">
        <v>182</v>
      </c>
      <c r="EO3" s="0" t="n">
        <v>34890</v>
      </c>
      <c r="EP3" s="0" t="n">
        <v>42216.9</v>
      </c>
    </row>
    <row r="4" customFormat="false" ht="15" hidden="false" customHeight="false" outlineLevel="0" collapsed="false">
      <c r="A4" s="0" t="n">
        <v>6296229</v>
      </c>
      <c r="B4" s="0" t="s">
        <v>183</v>
      </c>
      <c r="C4" s="1" t="n">
        <v>44180.3969138657</v>
      </c>
      <c r="D4" s="0" t="s">
        <v>147</v>
      </c>
      <c r="E4" s="1" t="n">
        <v>44070</v>
      </c>
      <c r="F4" s="0" t="s">
        <v>148</v>
      </c>
      <c r="G4" s="0" t="s">
        <v>184</v>
      </c>
      <c r="H4" s="0" t="s">
        <v>185</v>
      </c>
      <c r="J4" s="0" t="n">
        <v>648270.56</v>
      </c>
      <c r="K4" s="0" t="n">
        <v>324135.28</v>
      </c>
      <c r="L4" s="0" t="n">
        <v>392203.68</v>
      </c>
      <c r="M4" s="0" t="s">
        <v>186</v>
      </c>
      <c r="N4" s="0" t="n">
        <v>1</v>
      </c>
      <c r="O4" s="0" t="s">
        <v>187</v>
      </c>
      <c r="P4" s="0" t="s">
        <v>188</v>
      </c>
      <c r="BC4" s="0" t="s">
        <v>189</v>
      </c>
      <c r="BE4" s="0" t="s">
        <v>155</v>
      </c>
      <c r="BF4" s="0" t="s">
        <v>156</v>
      </c>
      <c r="BG4" s="0" t="s">
        <v>157</v>
      </c>
      <c r="BH4" s="0" t="s">
        <v>158</v>
      </c>
      <c r="BI4" s="0" t="s">
        <v>159</v>
      </c>
      <c r="BK4" s="0" t="s">
        <v>160</v>
      </c>
      <c r="BL4" s="0" t="s">
        <v>161</v>
      </c>
      <c r="BN4" s="0" t="s">
        <v>162</v>
      </c>
      <c r="BO4" s="0" t="s">
        <v>163</v>
      </c>
      <c r="BP4" s="0" t="s">
        <v>190</v>
      </c>
      <c r="BQ4" s="0" t="s">
        <v>165</v>
      </c>
      <c r="BR4" s="0" t="s">
        <v>166</v>
      </c>
      <c r="BS4" s="0" t="s">
        <v>167</v>
      </c>
      <c r="BT4" s="1" t="n">
        <v>44102.625</v>
      </c>
      <c r="BV4" s="0" t="s">
        <v>180</v>
      </c>
      <c r="CC4" s="0" t="s">
        <v>191</v>
      </c>
      <c r="CD4" s="0" t="s">
        <v>192</v>
      </c>
      <c r="CF4" s="0" t="n">
        <v>87473.32</v>
      </c>
      <c r="CG4" s="0" t="n">
        <v>72292</v>
      </c>
      <c r="CH4" s="0" t="s">
        <v>186</v>
      </c>
      <c r="CI4" s="0" t="n">
        <v>1</v>
      </c>
      <c r="CJ4" s="0" t="s">
        <v>187</v>
      </c>
      <c r="CK4" s="0" t="s">
        <v>188</v>
      </c>
      <c r="DX4" s="0" t="s">
        <v>155</v>
      </c>
      <c r="DY4" s="0" t="s">
        <v>156</v>
      </c>
      <c r="DZ4" s="0" t="s">
        <v>157</v>
      </c>
      <c r="EA4" s="0" t="s">
        <v>158</v>
      </c>
      <c r="EB4" s="0" t="s">
        <v>170</v>
      </c>
      <c r="EC4" s="1" t="n">
        <v>44133</v>
      </c>
      <c r="ED4" s="0" t="n">
        <v>1</v>
      </c>
      <c r="EH4" s="0" t="s">
        <v>184</v>
      </c>
      <c r="EI4" s="1" t="n">
        <v>44168</v>
      </c>
      <c r="EK4" s="0" t="s">
        <v>193</v>
      </c>
      <c r="EL4" s="0" t="s">
        <v>172</v>
      </c>
      <c r="EM4" s="0" t="s">
        <v>194</v>
      </c>
      <c r="EN4" s="0" t="n">
        <f aca="false">TRUE()</f>
        <v>1</v>
      </c>
      <c r="EO4" s="0" t="n">
        <v>72000</v>
      </c>
      <c r="EP4" s="0" t="n">
        <v>87120</v>
      </c>
    </row>
    <row r="5" customFormat="false" ht="15" hidden="false" customHeight="false" outlineLevel="0" collapsed="false">
      <c r="A5" s="0" t="n">
        <v>6296229</v>
      </c>
      <c r="B5" s="0" t="s">
        <v>183</v>
      </c>
      <c r="C5" s="1" t="n">
        <v>44180.3969138657</v>
      </c>
      <c r="D5" s="0" t="s">
        <v>147</v>
      </c>
      <c r="E5" s="1" t="n">
        <v>44070</v>
      </c>
      <c r="F5" s="0" t="s">
        <v>148</v>
      </c>
      <c r="G5" s="0" t="s">
        <v>184</v>
      </c>
      <c r="H5" s="0" t="s">
        <v>185</v>
      </c>
      <c r="J5" s="0" t="n">
        <v>648270.56</v>
      </c>
      <c r="K5" s="0" t="n">
        <v>324135.28</v>
      </c>
      <c r="L5" s="0" t="n">
        <v>392203.68</v>
      </c>
      <c r="M5" s="0" t="s">
        <v>186</v>
      </c>
      <c r="N5" s="0" t="n">
        <v>1</v>
      </c>
      <c r="O5" s="0" t="s">
        <v>187</v>
      </c>
      <c r="P5" s="0" t="s">
        <v>188</v>
      </c>
      <c r="BC5" s="0" t="s">
        <v>189</v>
      </c>
      <c r="BE5" s="0" t="s">
        <v>155</v>
      </c>
      <c r="BF5" s="0" t="s">
        <v>156</v>
      </c>
      <c r="BG5" s="0" t="s">
        <v>157</v>
      </c>
      <c r="BH5" s="0" t="s">
        <v>158</v>
      </c>
      <c r="BI5" s="0" t="s">
        <v>159</v>
      </c>
      <c r="BK5" s="0" t="s">
        <v>160</v>
      </c>
      <c r="BL5" s="0" t="s">
        <v>161</v>
      </c>
      <c r="BN5" s="0" t="s">
        <v>162</v>
      </c>
      <c r="BO5" s="0" t="s">
        <v>163</v>
      </c>
      <c r="BP5" s="0" t="s">
        <v>190</v>
      </c>
      <c r="BQ5" s="0" t="s">
        <v>165</v>
      </c>
      <c r="BR5" s="0" t="s">
        <v>166</v>
      </c>
      <c r="BS5" s="0" t="s">
        <v>167</v>
      </c>
      <c r="BT5" s="1" t="n">
        <v>44102.625</v>
      </c>
      <c r="BV5" s="0" t="s">
        <v>180</v>
      </c>
      <c r="CC5" s="0" t="s">
        <v>195</v>
      </c>
      <c r="CD5" s="0" t="s">
        <v>196</v>
      </c>
      <c r="CF5" s="0" t="n">
        <v>110944.9</v>
      </c>
      <c r="CG5" s="0" t="n">
        <v>91690</v>
      </c>
      <c r="CH5" s="0" t="s">
        <v>186</v>
      </c>
      <c r="CI5" s="0" t="n">
        <v>1</v>
      </c>
      <c r="CJ5" s="0" t="s">
        <v>187</v>
      </c>
      <c r="CK5" s="0" t="s">
        <v>188</v>
      </c>
      <c r="DX5" s="0" t="s">
        <v>155</v>
      </c>
      <c r="DY5" s="0" t="s">
        <v>156</v>
      </c>
      <c r="DZ5" s="0" t="s">
        <v>157</v>
      </c>
      <c r="EA5" s="0" t="s">
        <v>158</v>
      </c>
      <c r="EB5" s="0" t="s">
        <v>170</v>
      </c>
      <c r="EC5" s="1" t="n">
        <v>44133</v>
      </c>
      <c r="ED5" s="0" t="n">
        <v>1</v>
      </c>
      <c r="EH5" s="0" t="s">
        <v>197</v>
      </c>
      <c r="EI5" s="1" t="n">
        <v>44165</v>
      </c>
      <c r="EK5" s="0" t="s">
        <v>198</v>
      </c>
      <c r="EL5" s="0" t="s">
        <v>172</v>
      </c>
      <c r="EM5" s="0" t="s">
        <v>199</v>
      </c>
      <c r="EN5" s="0" t="n">
        <f aca="false">TRUE()</f>
        <v>1</v>
      </c>
      <c r="EO5" s="0" t="n">
        <v>89681.86</v>
      </c>
      <c r="EP5" s="0" t="n">
        <v>108515.05</v>
      </c>
    </row>
    <row r="6" customFormat="false" ht="15" hidden="false" customHeight="false" outlineLevel="0" collapsed="false">
      <c r="A6" s="0" t="n">
        <v>6296229</v>
      </c>
      <c r="B6" s="0" t="s">
        <v>183</v>
      </c>
      <c r="C6" s="1" t="n">
        <v>44180.3969138657</v>
      </c>
      <c r="D6" s="0" t="s">
        <v>147</v>
      </c>
      <c r="E6" s="1" t="n">
        <v>44070</v>
      </c>
      <c r="F6" s="0" t="s">
        <v>148</v>
      </c>
      <c r="G6" s="0" t="s">
        <v>184</v>
      </c>
      <c r="H6" s="0" t="s">
        <v>185</v>
      </c>
      <c r="J6" s="0" t="n">
        <v>648270.56</v>
      </c>
      <c r="K6" s="0" t="n">
        <v>324135.28</v>
      </c>
      <c r="L6" s="0" t="n">
        <v>392203.68</v>
      </c>
      <c r="M6" s="0" t="s">
        <v>186</v>
      </c>
      <c r="N6" s="0" t="n">
        <v>1</v>
      </c>
      <c r="O6" s="0" t="s">
        <v>187</v>
      </c>
      <c r="P6" s="0" t="s">
        <v>188</v>
      </c>
      <c r="BC6" s="0" t="s">
        <v>189</v>
      </c>
      <c r="BE6" s="0" t="s">
        <v>155</v>
      </c>
      <c r="BF6" s="0" t="s">
        <v>156</v>
      </c>
      <c r="BG6" s="0" t="s">
        <v>157</v>
      </c>
      <c r="BH6" s="0" t="s">
        <v>158</v>
      </c>
      <c r="BI6" s="0" t="s">
        <v>159</v>
      </c>
      <c r="BK6" s="0" t="s">
        <v>160</v>
      </c>
      <c r="BL6" s="0" t="s">
        <v>161</v>
      </c>
      <c r="BN6" s="0" t="s">
        <v>162</v>
      </c>
      <c r="BO6" s="0" t="s">
        <v>163</v>
      </c>
      <c r="BP6" s="0" t="s">
        <v>190</v>
      </c>
      <c r="BQ6" s="0" t="s">
        <v>165</v>
      </c>
      <c r="BR6" s="0" t="s">
        <v>166</v>
      </c>
      <c r="BS6" s="0" t="s">
        <v>167</v>
      </c>
      <c r="BT6" s="1" t="n">
        <v>44102.625</v>
      </c>
      <c r="BV6" s="0" t="s">
        <v>180</v>
      </c>
      <c r="CC6" s="0" t="s">
        <v>200</v>
      </c>
      <c r="CD6" s="0" t="s">
        <v>201</v>
      </c>
      <c r="CF6" s="0" t="n">
        <v>193785.46</v>
      </c>
      <c r="CG6" s="0" t="n">
        <v>160153.28</v>
      </c>
      <c r="CH6" s="0" t="s">
        <v>186</v>
      </c>
      <c r="CI6" s="0" t="n">
        <v>1</v>
      </c>
      <c r="CJ6" s="0" t="s">
        <v>187</v>
      </c>
      <c r="CK6" s="0" t="s">
        <v>188</v>
      </c>
      <c r="DX6" s="0" t="s">
        <v>155</v>
      </c>
      <c r="DY6" s="0" t="s">
        <v>156</v>
      </c>
      <c r="DZ6" s="0" t="s">
        <v>157</v>
      </c>
      <c r="EA6" s="0" t="s">
        <v>158</v>
      </c>
      <c r="EB6" s="0" t="s">
        <v>170</v>
      </c>
      <c r="EC6" s="1" t="n">
        <v>44133</v>
      </c>
      <c r="ED6" s="0" t="n">
        <v>1</v>
      </c>
      <c r="EH6" s="0" t="s">
        <v>184</v>
      </c>
      <c r="EI6" s="1" t="n">
        <v>44165</v>
      </c>
      <c r="EK6" s="0" t="s">
        <v>198</v>
      </c>
      <c r="EL6" s="0" t="s">
        <v>172</v>
      </c>
      <c r="EM6" s="0" t="s">
        <v>199</v>
      </c>
      <c r="EN6" s="0" t="n">
        <f aca="false">TRUE()</f>
        <v>1</v>
      </c>
      <c r="EO6" s="0" t="n">
        <v>152383.58</v>
      </c>
      <c r="EP6" s="0" t="n">
        <v>184384.13</v>
      </c>
    </row>
    <row r="7" customFormat="false" ht="15" hidden="false" customHeight="false" outlineLevel="0" collapsed="false">
      <c r="A7" s="0" t="n">
        <v>6216734</v>
      </c>
      <c r="B7" s="0" t="s">
        <v>202</v>
      </c>
      <c r="C7" s="1" t="n">
        <v>44169.4644874306</v>
      </c>
      <c r="D7" s="0" t="s">
        <v>147</v>
      </c>
      <c r="E7" s="1" t="n">
        <v>44043</v>
      </c>
      <c r="F7" s="0" t="s">
        <v>148</v>
      </c>
      <c r="G7" s="0" t="s">
        <v>203</v>
      </c>
      <c r="H7" s="0" t="s">
        <v>204</v>
      </c>
      <c r="J7" s="0" t="n">
        <v>857890.2</v>
      </c>
      <c r="K7" s="0" t="n">
        <v>421057.85</v>
      </c>
      <c r="L7" s="0" t="n">
        <v>509480</v>
      </c>
      <c r="M7" s="0" t="s">
        <v>205</v>
      </c>
      <c r="N7" s="0" t="n">
        <v>1</v>
      </c>
      <c r="O7" s="0" t="s">
        <v>206</v>
      </c>
      <c r="P7" s="0" t="s">
        <v>207</v>
      </c>
      <c r="BC7" s="0" t="s">
        <v>189</v>
      </c>
      <c r="BE7" s="0" t="s">
        <v>155</v>
      </c>
      <c r="BF7" s="0" t="s">
        <v>156</v>
      </c>
      <c r="BG7" s="0" t="s">
        <v>157</v>
      </c>
      <c r="BH7" s="0" t="s">
        <v>158</v>
      </c>
      <c r="BI7" s="0" t="s">
        <v>159</v>
      </c>
      <c r="BK7" s="0" t="s">
        <v>160</v>
      </c>
      <c r="BL7" s="0" t="s">
        <v>161</v>
      </c>
      <c r="BN7" s="0" t="s">
        <v>162</v>
      </c>
      <c r="BO7" s="0" t="s">
        <v>163</v>
      </c>
      <c r="BP7" s="0" t="s">
        <v>190</v>
      </c>
      <c r="BQ7" s="0" t="s">
        <v>165</v>
      </c>
      <c r="BR7" s="0" t="s">
        <v>166</v>
      </c>
      <c r="BS7" s="0" t="s">
        <v>167</v>
      </c>
      <c r="BT7" s="1" t="n">
        <v>44078.625</v>
      </c>
      <c r="BV7" s="0" t="s">
        <v>180</v>
      </c>
      <c r="CC7" s="0" t="s">
        <v>191</v>
      </c>
      <c r="CD7" s="0" t="s">
        <v>208</v>
      </c>
      <c r="CF7" s="0" t="n">
        <v>469480</v>
      </c>
      <c r="CG7" s="0" t="n">
        <v>388000</v>
      </c>
      <c r="CH7" s="0" t="s">
        <v>205</v>
      </c>
      <c r="CI7" s="0" t="n">
        <v>1</v>
      </c>
      <c r="CJ7" s="0" t="s">
        <v>206</v>
      </c>
      <c r="CK7" s="0" t="s">
        <v>207</v>
      </c>
      <c r="DX7" s="0" t="s">
        <v>155</v>
      </c>
      <c r="DY7" s="0" t="s">
        <v>156</v>
      </c>
      <c r="DZ7" s="0" t="s">
        <v>157</v>
      </c>
      <c r="EA7" s="0" t="s">
        <v>158</v>
      </c>
      <c r="EB7" s="0" t="s">
        <v>170</v>
      </c>
      <c r="EC7" s="1" t="n">
        <v>44126</v>
      </c>
      <c r="ED7" s="0" t="n">
        <v>1</v>
      </c>
      <c r="EH7" s="0" t="s">
        <v>203</v>
      </c>
      <c r="EI7" s="1" t="n">
        <v>44162</v>
      </c>
      <c r="EK7" s="0" t="s">
        <v>209</v>
      </c>
      <c r="EL7" s="0" t="s">
        <v>172</v>
      </c>
      <c r="EM7" s="0" t="s">
        <v>210</v>
      </c>
      <c r="EN7" s="0" t="n">
        <f aca="false">FALSE()</f>
        <v>0</v>
      </c>
      <c r="EO7" s="0" t="n">
        <v>387497.35</v>
      </c>
      <c r="EP7" s="0" t="n">
        <v>468871.79</v>
      </c>
    </row>
    <row r="8" customFormat="false" ht="15" hidden="false" customHeight="false" outlineLevel="0" collapsed="false">
      <c r="A8" s="0" t="n">
        <v>6216734</v>
      </c>
      <c r="B8" s="0" t="s">
        <v>202</v>
      </c>
      <c r="C8" s="1" t="n">
        <v>44169.4644874306</v>
      </c>
      <c r="D8" s="0" t="s">
        <v>147</v>
      </c>
      <c r="E8" s="1" t="n">
        <v>44043</v>
      </c>
      <c r="F8" s="0" t="s">
        <v>148</v>
      </c>
      <c r="G8" s="0" t="s">
        <v>203</v>
      </c>
      <c r="H8" s="0" t="s">
        <v>204</v>
      </c>
      <c r="J8" s="0" t="n">
        <v>857890.2</v>
      </c>
      <c r="K8" s="0" t="n">
        <v>421057.85</v>
      </c>
      <c r="L8" s="0" t="n">
        <v>509480</v>
      </c>
      <c r="M8" s="0" t="s">
        <v>205</v>
      </c>
      <c r="N8" s="0" t="n">
        <v>1</v>
      </c>
      <c r="O8" s="0" t="s">
        <v>206</v>
      </c>
      <c r="P8" s="0" t="s">
        <v>207</v>
      </c>
      <c r="BC8" s="0" t="s">
        <v>189</v>
      </c>
      <c r="BE8" s="0" t="s">
        <v>155</v>
      </c>
      <c r="BF8" s="0" t="s">
        <v>156</v>
      </c>
      <c r="BG8" s="0" t="s">
        <v>157</v>
      </c>
      <c r="BH8" s="0" t="s">
        <v>158</v>
      </c>
      <c r="BI8" s="0" t="s">
        <v>159</v>
      </c>
      <c r="BK8" s="0" t="s">
        <v>160</v>
      </c>
      <c r="BL8" s="0" t="s">
        <v>161</v>
      </c>
      <c r="BN8" s="0" t="s">
        <v>162</v>
      </c>
      <c r="BO8" s="0" t="s">
        <v>163</v>
      </c>
      <c r="BP8" s="0" t="s">
        <v>190</v>
      </c>
      <c r="BQ8" s="0" t="s">
        <v>165</v>
      </c>
      <c r="BR8" s="0" t="s">
        <v>166</v>
      </c>
      <c r="BS8" s="0" t="s">
        <v>167</v>
      </c>
      <c r="BT8" s="1" t="n">
        <v>44078.625</v>
      </c>
      <c r="BV8" s="0" t="s">
        <v>180</v>
      </c>
      <c r="CC8" s="0" t="s">
        <v>195</v>
      </c>
      <c r="CD8" s="0" t="s">
        <v>211</v>
      </c>
      <c r="CF8" s="0" t="n">
        <v>40000</v>
      </c>
      <c r="CG8" s="0" t="n">
        <v>33057.85</v>
      </c>
      <c r="CH8" s="0" t="s">
        <v>205</v>
      </c>
      <c r="CI8" s="0" t="n">
        <v>1</v>
      </c>
      <c r="CJ8" s="0" t="s">
        <v>206</v>
      </c>
      <c r="CK8" s="0" t="s">
        <v>207</v>
      </c>
      <c r="DX8" s="0" t="s">
        <v>155</v>
      </c>
      <c r="DY8" s="0" t="s">
        <v>156</v>
      </c>
      <c r="DZ8" s="0" t="s">
        <v>157</v>
      </c>
      <c r="EA8" s="0" t="s">
        <v>158</v>
      </c>
      <c r="EB8" s="0" t="s">
        <v>170</v>
      </c>
      <c r="EC8" s="1" t="n">
        <v>44126</v>
      </c>
      <c r="ED8" s="0" t="n">
        <v>1</v>
      </c>
      <c r="EH8" s="0" t="s">
        <v>203</v>
      </c>
      <c r="EI8" s="1" t="n">
        <v>44162</v>
      </c>
      <c r="EK8" s="0" t="s">
        <v>209</v>
      </c>
      <c r="EL8" s="0" t="s">
        <v>172</v>
      </c>
      <c r="EM8" s="0" t="s">
        <v>210</v>
      </c>
      <c r="EN8" s="0" t="n">
        <f aca="false">FALSE()</f>
        <v>0</v>
      </c>
      <c r="EO8" s="0" t="n">
        <v>33057.85</v>
      </c>
      <c r="EP8" s="0" t="n">
        <v>40000</v>
      </c>
    </row>
    <row r="9" customFormat="false" ht="15" hidden="false" customHeight="false" outlineLevel="0" collapsed="false">
      <c r="A9" s="0" t="n">
        <v>6296246</v>
      </c>
      <c r="B9" s="0" t="s">
        <v>212</v>
      </c>
      <c r="C9" s="1" t="n">
        <v>44169.418231794</v>
      </c>
      <c r="D9" s="0" t="s">
        <v>147</v>
      </c>
      <c r="E9" s="1" t="n">
        <v>44070</v>
      </c>
      <c r="F9" s="0" t="s">
        <v>148</v>
      </c>
      <c r="G9" s="0" t="s">
        <v>213</v>
      </c>
      <c r="H9" s="0" t="s">
        <v>214</v>
      </c>
      <c r="J9" s="0" t="n">
        <v>763485.11</v>
      </c>
      <c r="K9" s="0" t="n">
        <v>608200</v>
      </c>
      <c r="L9" s="0" t="n">
        <v>735922</v>
      </c>
      <c r="M9" s="0" t="s">
        <v>215</v>
      </c>
      <c r="N9" s="0" t="n">
        <v>1</v>
      </c>
      <c r="O9" s="0" t="s">
        <v>216</v>
      </c>
      <c r="P9" s="0" t="s">
        <v>217</v>
      </c>
      <c r="BC9" s="0" t="s">
        <v>189</v>
      </c>
      <c r="BE9" s="0" t="s">
        <v>155</v>
      </c>
      <c r="BF9" s="0" t="s">
        <v>156</v>
      </c>
      <c r="BG9" s="0" t="s">
        <v>157</v>
      </c>
      <c r="BH9" s="0" t="s">
        <v>158</v>
      </c>
      <c r="BI9" s="0" t="s">
        <v>159</v>
      </c>
      <c r="BK9" s="0" t="s">
        <v>160</v>
      </c>
      <c r="BL9" s="0" t="s">
        <v>161</v>
      </c>
      <c r="BN9" s="0" t="s">
        <v>162</v>
      </c>
      <c r="BO9" s="0" t="s">
        <v>163</v>
      </c>
      <c r="BP9" s="0" t="s">
        <v>190</v>
      </c>
      <c r="BQ9" s="0" t="s">
        <v>165</v>
      </c>
      <c r="BR9" s="0" t="s">
        <v>166</v>
      </c>
      <c r="BS9" s="0" t="s">
        <v>167</v>
      </c>
      <c r="BT9" s="1" t="n">
        <v>44102.625</v>
      </c>
      <c r="BV9" s="0" t="s">
        <v>180</v>
      </c>
      <c r="CC9" s="0" t="s">
        <v>169</v>
      </c>
      <c r="CD9" s="0" t="s">
        <v>214</v>
      </c>
      <c r="CE9" s="0" t="n">
        <v>763485.11</v>
      </c>
      <c r="CF9" s="0" t="n">
        <v>735922</v>
      </c>
      <c r="CG9" s="0" t="n">
        <v>608200</v>
      </c>
      <c r="CH9" s="0" t="s">
        <v>215</v>
      </c>
      <c r="CI9" s="0" t="n">
        <v>1</v>
      </c>
      <c r="CJ9" s="0" t="s">
        <v>216</v>
      </c>
      <c r="CK9" s="0" t="s">
        <v>217</v>
      </c>
      <c r="DX9" s="0" t="s">
        <v>155</v>
      </c>
      <c r="DY9" s="0" t="s">
        <v>156</v>
      </c>
      <c r="DZ9" s="0" t="s">
        <v>157</v>
      </c>
      <c r="EA9" s="0" t="s">
        <v>158</v>
      </c>
      <c r="EB9" s="0" t="s">
        <v>170</v>
      </c>
      <c r="EC9" s="1" t="n">
        <v>44126</v>
      </c>
      <c r="ED9" s="0" t="n">
        <v>1</v>
      </c>
      <c r="EH9" s="0" t="s">
        <v>213</v>
      </c>
      <c r="EI9" s="1" t="n">
        <v>44162</v>
      </c>
      <c r="EK9" s="0" t="s">
        <v>218</v>
      </c>
      <c r="EL9" s="0" t="s">
        <v>172</v>
      </c>
      <c r="EM9" s="0" t="s">
        <v>219</v>
      </c>
      <c r="EO9" s="0" t="n">
        <v>554755.26</v>
      </c>
      <c r="EP9" s="0" t="n">
        <v>671253.87</v>
      </c>
    </row>
    <row r="10" customFormat="false" ht="15" hidden="false" customHeight="false" outlineLevel="0" collapsed="false">
      <c r="A10" s="0" t="n">
        <v>6292973</v>
      </c>
      <c r="B10" s="0" t="s">
        <v>220</v>
      </c>
      <c r="C10" s="1" t="n">
        <v>44169.411511088</v>
      </c>
      <c r="D10" s="0" t="s">
        <v>147</v>
      </c>
      <c r="E10" s="1" t="n">
        <v>44069</v>
      </c>
      <c r="F10" s="0" t="s">
        <v>148</v>
      </c>
      <c r="G10" s="0" t="s">
        <v>221</v>
      </c>
      <c r="H10" s="0" t="s">
        <v>222</v>
      </c>
      <c r="J10" s="0" t="n">
        <v>908750</v>
      </c>
      <c r="K10" s="0" t="n">
        <v>727000</v>
      </c>
      <c r="L10" s="0" t="n">
        <v>879670</v>
      </c>
      <c r="M10" s="0" t="s">
        <v>215</v>
      </c>
      <c r="N10" s="0" t="n">
        <v>1</v>
      </c>
      <c r="O10" s="0" t="s">
        <v>216</v>
      </c>
      <c r="P10" s="0" t="s">
        <v>217</v>
      </c>
      <c r="BC10" s="0" t="s">
        <v>189</v>
      </c>
      <c r="BE10" s="0" t="s">
        <v>155</v>
      </c>
      <c r="BF10" s="0" t="s">
        <v>156</v>
      </c>
      <c r="BG10" s="0" t="s">
        <v>157</v>
      </c>
      <c r="BH10" s="0" t="s">
        <v>158</v>
      </c>
      <c r="BI10" s="0" t="s">
        <v>159</v>
      </c>
      <c r="BK10" s="0" t="s">
        <v>160</v>
      </c>
      <c r="BL10" s="0" t="s">
        <v>161</v>
      </c>
      <c r="BN10" s="0" t="s">
        <v>162</v>
      </c>
      <c r="BO10" s="0" t="s">
        <v>163</v>
      </c>
      <c r="BP10" s="0" t="s">
        <v>190</v>
      </c>
      <c r="BQ10" s="0" t="s">
        <v>165</v>
      </c>
      <c r="BR10" s="0" t="s">
        <v>166</v>
      </c>
      <c r="BS10" s="0" t="s">
        <v>167</v>
      </c>
      <c r="BT10" s="1" t="n">
        <v>44102.625</v>
      </c>
      <c r="BV10" s="0" t="s">
        <v>180</v>
      </c>
      <c r="CC10" s="0" t="s">
        <v>169</v>
      </c>
      <c r="CD10" s="0" t="s">
        <v>222</v>
      </c>
      <c r="CE10" s="0" t="n">
        <v>908750</v>
      </c>
      <c r="CF10" s="0" t="n">
        <v>879670</v>
      </c>
      <c r="CG10" s="0" t="n">
        <v>727000</v>
      </c>
      <c r="CH10" s="0" t="s">
        <v>215</v>
      </c>
      <c r="CI10" s="0" t="n">
        <v>1</v>
      </c>
      <c r="CJ10" s="0" t="s">
        <v>216</v>
      </c>
      <c r="CK10" s="0" t="s">
        <v>217</v>
      </c>
      <c r="DX10" s="0" t="s">
        <v>155</v>
      </c>
      <c r="DY10" s="0" t="s">
        <v>156</v>
      </c>
      <c r="DZ10" s="0" t="s">
        <v>157</v>
      </c>
      <c r="EA10" s="0" t="s">
        <v>158</v>
      </c>
      <c r="EB10" s="0" t="s">
        <v>170</v>
      </c>
      <c r="EC10" s="1" t="n">
        <v>44126</v>
      </c>
      <c r="ED10" s="0" t="n">
        <v>3</v>
      </c>
      <c r="EH10" s="0" t="s">
        <v>221</v>
      </c>
      <c r="EI10" s="1" t="n">
        <v>44162</v>
      </c>
      <c r="EK10" s="0" t="s">
        <v>223</v>
      </c>
      <c r="EL10" s="0" t="s">
        <v>172</v>
      </c>
      <c r="EM10" s="0" t="s">
        <v>224</v>
      </c>
      <c r="EO10" s="0" t="n">
        <v>595200</v>
      </c>
      <c r="EP10" s="0" t="n">
        <v>720192</v>
      </c>
    </row>
    <row r="11" customFormat="false" ht="15" hidden="false" customHeight="false" outlineLevel="0" collapsed="false">
      <c r="A11" s="0" t="n">
        <v>6225549</v>
      </c>
      <c r="B11" s="0" t="s">
        <v>225</v>
      </c>
      <c r="C11" s="1" t="n">
        <v>44162.5061104514</v>
      </c>
      <c r="D11" s="0" t="s">
        <v>147</v>
      </c>
      <c r="E11" s="1" t="n">
        <v>44047</v>
      </c>
      <c r="F11" s="0" t="s">
        <v>148</v>
      </c>
      <c r="G11" s="0" t="s">
        <v>226</v>
      </c>
      <c r="H11" s="0" t="s">
        <v>227</v>
      </c>
      <c r="J11" s="0" t="n">
        <v>9111447.18</v>
      </c>
      <c r="K11" s="0" t="n">
        <v>4555723.59</v>
      </c>
      <c r="L11" s="0" t="n">
        <v>5512425.54</v>
      </c>
      <c r="M11" s="0" t="s">
        <v>228</v>
      </c>
      <c r="N11" s="0" t="n">
        <v>1</v>
      </c>
      <c r="O11" s="0" t="s">
        <v>229</v>
      </c>
      <c r="P11" s="0" t="s">
        <v>230</v>
      </c>
      <c r="BC11" s="0" t="s">
        <v>189</v>
      </c>
      <c r="BE11" s="0" t="s">
        <v>155</v>
      </c>
      <c r="BF11" s="0" t="s">
        <v>156</v>
      </c>
      <c r="BG11" s="0" t="s">
        <v>157</v>
      </c>
      <c r="BH11" s="0" t="s">
        <v>158</v>
      </c>
      <c r="BI11" s="0" t="s">
        <v>159</v>
      </c>
      <c r="BK11" s="0" t="s">
        <v>160</v>
      </c>
      <c r="BL11" s="0" t="s">
        <v>161</v>
      </c>
      <c r="BN11" s="0" t="s">
        <v>162</v>
      </c>
      <c r="BO11" s="0" t="s">
        <v>163</v>
      </c>
      <c r="BP11" s="0" t="s">
        <v>190</v>
      </c>
      <c r="BQ11" s="0" t="s">
        <v>165</v>
      </c>
      <c r="BR11" s="0" t="s">
        <v>166</v>
      </c>
      <c r="BS11" s="0" t="s">
        <v>167</v>
      </c>
      <c r="BT11" s="1" t="n">
        <v>44085.625</v>
      </c>
      <c r="BV11" s="0" t="s">
        <v>180</v>
      </c>
      <c r="CC11" s="0" t="s">
        <v>169</v>
      </c>
      <c r="CD11" s="0" t="s">
        <v>227</v>
      </c>
      <c r="CE11" s="0" t="n">
        <v>9111447.18</v>
      </c>
      <c r="CF11" s="0" t="n">
        <v>5512425.54</v>
      </c>
      <c r="CG11" s="0" t="n">
        <v>4555723.59</v>
      </c>
      <c r="CH11" s="0" t="s">
        <v>228</v>
      </c>
      <c r="CI11" s="0" t="n">
        <v>1</v>
      </c>
      <c r="CJ11" s="0" t="s">
        <v>229</v>
      </c>
      <c r="CK11" s="0" t="s">
        <v>230</v>
      </c>
      <c r="DX11" s="0" t="s">
        <v>155</v>
      </c>
      <c r="DY11" s="0" t="s">
        <v>156</v>
      </c>
      <c r="DZ11" s="0" t="s">
        <v>157</v>
      </c>
      <c r="EA11" s="0" t="s">
        <v>158</v>
      </c>
      <c r="EB11" s="0" t="s">
        <v>170</v>
      </c>
      <c r="EC11" s="1" t="n">
        <v>44127</v>
      </c>
      <c r="ED11" s="0" t="n">
        <v>11</v>
      </c>
      <c r="EH11" s="0" t="s">
        <v>226</v>
      </c>
      <c r="EI11" s="1" t="n">
        <v>44158</v>
      </c>
      <c r="EK11" s="0" t="s">
        <v>231</v>
      </c>
      <c r="EL11" s="0" t="s">
        <v>172</v>
      </c>
      <c r="EM11" s="0" t="s">
        <v>232</v>
      </c>
      <c r="EO11" s="0" t="n">
        <v>4047415.06</v>
      </c>
      <c r="EP11" s="0" t="n">
        <v>4897372.22</v>
      </c>
    </row>
    <row r="12" customFormat="false" ht="15" hidden="false" customHeight="false" outlineLevel="0" collapsed="false">
      <c r="A12" s="0" t="n">
        <v>6302714</v>
      </c>
      <c r="B12" s="0" t="s">
        <v>233</v>
      </c>
      <c r="C12" s="1" t="n">
        <v>44160.4132713426</v>
      </c>
      <c r="D12" s="0" t="s">
        <v>147</v>
      </c>
      <c r="E12" s="1" t="n">
        <v>44077</v>
      </c>
      <c r="F12" s="0" t="s">
        <v>148</v>
      </c>
      <c r="G12" s="0" t="s">
        <v>234</v>
      </c>
      <c r="H12" s="0" t="s">
        <v>235</v>
      </c>
      <c r="J12" s="0" t="n">
        <v>45000</v>
      </c>
      <c r="K12" s="0" t="n">
        <v>45000</v>
      </c>
      <c r="L12" s="0" t="n">
        <v>54400</v>
      </c>
      <c r="M12" s="0" t="s">
        <v>236</v>
      </c>
      <c r="N12" s="0" t="n">
        <v>1</v>
      </c>
      <c r="O12" s="0" t="s">
        <v>237</v>
      </c>
      <c r="P12" s="0" t="s">
        <v>238</v>
      </c>
      <c r="BC12" s="0" t="s">
        <v>189</v>
      </c>
      <c r="BE12" s="0" t="s">
        <v>155</v>
      </c>
      <c r="BF12" s="0" t="s">
        <v>156</v>
      </c>
      <c r="BG12" s="0" t="s">
        <v>157</v>
      </c>
      <c r="BH12" s="0" t="s">
        <v>158</v>
      </c>
      <c r="BI12" s="0" t="s">
        <v>159</v>
      </c>
      <c r="BK12" s="0" t="s">
        <v>160</v>
      </c>
      <c r="BL12" s="0" t="s">
        <v>161</v>
      </c>
      <c r="BN12" s="0" t="s">
        <v>162</v>
      </c>
      <c r="BO12" s="0" t="s">
        <v>163</v>
      </c>
      <c r="BP12" s="0" t="s">
        <v>190</v>
      </c>
      <c r="BQ12" s="0" t="s">
        <v>165</v>
      </c>
      <c r="BR12" s="0" t="s">
        <v>166</v>
      </c>
      <c r="BS12" s="0" t="s">
        <v>167</v>
      </c>
      <c r="BT12" s="1" t="n">
        <v>44092.625</v>
      </c>
      <c r="BV12" s="0" t="s">
        <v>180</v>
      </c>
      <c r="CC12" s="0" t="s">
        <v>169</v>
      </c>
      <c r="CD12" s="0" t="s">
        <v>235</v>
      </c>
      <c r="CE12" s="0" t="n">
        <v>45000</v>
      </c>
      <c r="CF12" s="0" t="n">
        <v>54400</v>
      </c>
      <c r="CG12" s="0" t="n">
        <v>45000</v>
      </c>
      <c r="CH12" s="0" t="s">
        <v>236</v>
      </c>
      <c r="CI12" s="0" t="n">
        <v>1</v>
      </c>
      <c r="CJ12" s="0" t="s">
        <v>237</v>
      </c>
      <c r="CK12" s="0" t="s">
        <v>238</v>
      </c>
      <c r="DX12" s="0" t="s">
        <v>155</v>
      </c>
      <c r="DY12" s="0" t="s">
        <v>156</v>
      </c>
      <c r="DZ12" s="0" t="s">
        <v>157</v>
      </c>
      <c r="EA12" s="0" t="s">
        <v>158</v>
      </c>
      <c r="EB12" s="0" t="s">
        <v>170</v>
      </c>
      <c r="EC12" s="1" t="n">
        <v>44126</v>
      </c>
      <c r="ED12" s="0" t="n">
        <v>1</v>
      </c>
      <c r="EH12" s="0" t="s">
        <v>234</v>
      </c>
      <c r="EI12" s="1" t="n">
        <v>44153</v>
      </c>
      <c r="EK12" s="0" t="s">
        <v>239</v>
      </c>
      <c r="EL12" s="0" t="s">
        <v>172</v>
      </c>
      <c r="EM12" s="0" t="s">
        <v>240</v>
      </c>
      <c r="EO12" s="0" t="n">
        <v>34900</v>
      </c>
      <c r="EP12" s="0" t="n">
        <v>42229</v>
      </c>
    </row>
    <row r="13" customFormat="false" ht="15" hidden="false" customHeight="false" outlineLevel="0" collapsed="false">
      <c r="A13" s="0" t="n">
        <v>6348783</v>
      </c>
      <c r="B13" s="0" t="s">
        <v>241</v>
      </c>
      <c r="C13" s="1" t="n">
        <v>44151.7272835532</v>
      </c>
      <c r="D13" s="0" t="s">
        <v>147</v>
      </c>
      <c r="E13" s="1" t="n">
        <v>44095</v>
      </c>
      <c r="F13" s="0" t="s">
        <v>148</v>
      </c>
      <c r="G13" s="0" t="s">
        <v>242</v>
      </c>
      <c r="H13" s="0" t="s">
        <v>243</v>
      </c>
      <c r="J13" s="0" t="n">
        <v>21500</v>
      </c>
      <c r="K13" s="0" t="n">
        <v>21500</v>
      </c>
      <c r="L13" s="0" t="n">
        <v>26015</v>
      </c>
      <c r="M13" s="0" t="s">
        <v>244</v>
      </c>
      <c r="N13" s="0" t="n">
        <v>1</v>
      </c>
      <c r="O13" s="0" t="s">
        <v>245</v>
      </c>
      <c r="P13" s="0" t="s">
        <v>246</v>
      </c>
      <c r="BC13" s="0" t="s">
        <v>154</v>
      </c>
      <c r="BE13" s="0" t="s">
        <v>155</v>
      </c>
      <c r="BF13" s="0" t="s">
        <v>156</v>
      </c>
      <c r="BG13" s="0" t="s">
        <v>157</v>
      </c>
      <c r="BH13" s="0" t="s">
        <v>158</v>
      </c>
      <c r="BI13" s="0" t="s">
        <v>159</v>
      </c>
      <c r="BK13" s="0" t="s">
        <v>160</v>
      </c>
      <c r="BL13" s="0" t="s">
        <v>161</v>
      </c>
      <c r="BN13" s="0" t="s">
        <v>162</v>
      </c>
      <c r="BO13" s="0" t="s">
        <v>163</v>
      </c>
      <c r="BP13" s="0" t="s">
        <v>190</v>
      </c>
      <c r="BQ13" s="0" t="s">
        <v>165</v>
      </c>
      <c r="BR13" s="0" t="s">
        <v>166</v>
      </c>
      <c r="BS13" s="0" t="s">
        <v>167</v>
      </c>
      <c r="BT13" s="1" t="n">
        <v>44110.625</v>
      </c>
      <c r="BV13" s="0" t="s">
        <v>168</v>
      </c>
      <c r="CC13" s="0" t="s">
        <v>169</v>
      </c>
      <c r="CD13" s="0" t="s">
        <v>243</v>
      </c>
      <c r="CE13" s="0" t="n">
        <v>21500</v>
      </c>
      <c r="CF13" s="0" t="n">
        <v>26015</v>
      </c>
      <c r="CG13" s="0" t="n">
        <v>21500</v>
      </c>
      <c r="CH13" s="0" t="s">
        <v>244</v>
      </c>
      <c r="CI13" s="0" t="n">
        <v>1</v>
      </c>
      <c r="CJ13" s="0" t="s">
        <v>245</v>
      </c>
      <c r="CK13" s="0" t="s">
        <v>246</v>
      </c>
      <c r="DX13" s="0" t="s">
        <v>155</v>
      </c>
      <c r="DY13" s="0" t="s">
        <v>156</v>
      </c>
      <c r="DZ13" s="0" t="s">
        <v>157</v>
      </c>
      <c r="EA13" s="0" t="s">
        <v>158</v>
      </c>
      <c r="EB13" s="0" t="s">
        <v>170</v>
      </c>
      <c r="EC13" s="1" t="n">
        <v>44132</v>
      </c>
      <c r="ED13" s="0" t="n">
        <v>1</v>
      </c>
      <c r="EH13" s="0" t="s">
        <v>242</v>
      </c>
      <c r="EI13" s="1" t="n">
        <v>44151</v>
      </c>
      <c r="EJ13" s="1" t="n">
        <v>44152</v>
      </c>
      <c r="EK13" s="0" t="s">
        <v>247</v>
      </c>
      <c r="EL13" s="0" t="s">
        <v>172</v>
      </c>
      <c r="EM13" s="0" t="s">
        <v>248</v>
      </c>
      <c r="EO13" s="0" t="n">
        <v>21201.6</v>
      </c>
      <c r="EP13" s="0" t="n">
        <v>25653.94</v>
      </c>
    </row>
    <row r="14" customFormat="false" ht="15" hidden="false" customHeight="false" outlineLevel="0" collapsed="false">
      <c r="A14" s="0" t="n">
        <v>6103064</v>
      </c>
      <c r="B14" s="0" t="s">
        <v>249</v>
      </c>
      <c r="C14" s="1" t="n">
        <v>44148.7394485185</v>
      </c>
      <c r="D14" s="0" t="s">
        <v>147</v>
      </c>
      <c r="E14" s="1" t="n">
        <v>44020</v>
      </c>
      <c r="F14" s="0" t="s">
        <v>148</v>
      </c>
      <c r="G14" s="0" t="s">
        <v>250</v>
      </c>
      <c r="H14" s="0" t="s">
        <v>251</v>
      </c>
      <c r="J14" s="0" t="n">
        <v>174400</v>
      </c>
      <c r="K14" s="0" t="n">
        <v>174400</v>
      </c>
      <c r="L14" s="0" t="n">
        <v>191840</v>
      </c>
      <c r="M14" s="0" t="s">
        <v>252</v>
      </c>
      <c r="N14" s="0" t="n">
        <v>8</v>
      </c>
      <c r="O14" s="0" t="s">
        <v>253</v>
      </c>
      <c r="P14" s="0" t="s">
        <v>254</v>
      </c>
      <c r="Q14" s="0" t="s">
        <v>255</v>
      </c>
      <c r="R14" s="0" t="s">
        <v>256</v>
      </c>
      <c r="S14" s="0" t="s">
        <v>257</v>
      </c>
      <c r="T14" s="0" t="s">
        <v>258</v>
      </c>
      <c r="U14" s="0" t="s">
        <v>259</v>
      </c>
      <c r="V14" s="0" t="s">
        <v>260</v>
      </c>
      <c r="W14" s="0" t="s">
        <v>261</v>
      </c>
      <c r="X14" s="0" t="s">
        <v>262</v>
      </c>
      <c r="Y14" s="0" t="s">
        <v>263</v>
      </c>
      <c r="Z14" s="0" t="s">
        <v>264</v>
      </c>
      <c r="AA14" s="0" t="s">
        <v>265</v>
      </c>
      <c r="AB14" s="0" t="s">
        <v>266</v>
      </c>
      <c r="AC14" s="0" t="s">
        <v>267</v>
      </c>
      <c r="AD14" s="0" t="s">
        <v>268</v>
      </c>
      <c r="BC14" s="0" t="s">
        <v>154</v>
      </c>
      <c r="BE14" s="0" t="s">
        <v>155</v>
      </c>
      <c r="BF14" s="0" t="s">
        <v>156</v>
      </c>
      <c r="BG14" s="0" t="s">
        <v>157</v>
      </c>
      <c r="BH14" s="0" t="s">
        <v>158</v>
      </c>
      <c r="BI14" s="0" t="s">
        <v>159</v>
      </c>
      <c r="BK14" s="0" t="s">
        <v>160</v>
      </c>
      <c r="BL14" s="0" t="s">
        <v>161</v>
      </c>
      <c r="BN14" s="0" t="s">
        <v>162</v>
      </c>
      <c r="BO14" s="0" t="s">
        <v>163</v>
      </c>
      <c r="BP14" s="0" t="s">
        <v>190</v>
      </c>
      <c r="BQ14" s="0" t="s">
        <v>165</v>
      </c>
      <c r="BR14" s="0" t="s">
        <v>166</v>
      </c>
      <c r="BS14" s="0" t="s">
        <v>167</v>
      </c>
      <c r="BT14" s="1" t="n">
        <v>44076.625</v>
      </c>
      <c r="BV14" s="0" t="s">
        <v>180</v>
      </c>
      <c r="CC14" s="0" t="s">
        <v>191</v>
      </c>
      <c r="CD14" s="0" t="s">
        <v>269</v>
      </c>
      <c r="CF14" s="0" t="n">
        <v>54450</v>
      </c>
      <c r="CG14" s="0" t="n">
        <v>49500</v>
      </c>
      <c r="CH14" s="0" t="s">
        <v>270</v>
      </c>
      <c r="CI14" s="0" t="n">
        <v>1</v>
      </c>
      <c r="CJ14" s="0" t="s">
        <v>255</v>
      </c>
      <c r="CK14" s="0" t="s">
        <v>256</v>
      </c>
      <c r="DX14" s="0" t="s">
        <v>155</v>
      </c>
      <c r="DY14" s="0" t="s">
        <v>156</v>
      </c>
      <c r="DZ14" s="0" t="s">
        <v>157</v>
      </c>
      <c r="EA14" s="0" t="s">
        <v>158</v>
      </c>
      <c r="EB14" s="0" t="s">
        <v>170</v>
      </c>
      <c r="EC14" s="1" t="n">
        <v>44120</v>
      </c>
      <c r="ED14" s="0" t="n">
        <v>3</v>
      </c>
      <c r="EH14" s="0" t="s">
        <v>250</v>
      </c>
      <c r="EI14" s="1" t="n">
        <v>44147</v>
      </c>
      <c r="EJ14" s="1" t="n">
        <v>44197</v>
      </c>
      <c r="EK14" s="0" t="s">
        <v>271</v>
      </c>
      <c r="EL14" s="0" t="s">
        <v>172</v>
      </c>
      <c r="EM14" s="0" t="s">
        <v>272</v>
      </c>
      <c r="EN14" s="0" t="n">
        <f aca="false">TRUE()</f>
        <v>1</v>
      </c>
      <c r="EO14" s="0" t="n">
        <v>0</v>
      </c>
      <c r="EP14" s="0" t="n">
        <v>0</v>
      </c>
    </row>
    <row r="15" customFormat="false" ht="15" hidden="false" customHeight="false" outlineLevel="0" collapsed="false">
      <c r="A15" s="0" t="n">
        <v>6103064</v>
      </c>
      <c r="B15" s="0" t="s">
        <v>249</v>
      </c>
      <c r="C15" s="1" t="n">
        <v>44148.7394485185</v>
      </c>
      <c r="D15" s="0" t="s">
        <v>147</v>
      </c>
      <c r="E15" s="1" t="n">
        <v>44020</v>
      </c>
      <c r="F15" s="0" t="s">
        <v>148</v>
      </c>
      <c r="G15" s="0" t="s">
        <v>250</v>
      </c>
      <c r="H15" s="0" t="s">
        <v>251</v>
      </c>
      <c r="J15" s="0" t="n">
        <v>174400</v>
      </c>
      <c r="K15" s="0" t="n">
        <v>174400</v>
      </c>
      <c r="L15" s="0" t="n">
        <v>191840</v>
      </c>
      <c r="M15" s="0" t="s">
        <v>252</v>
      </c>
      <c r="N15" s="0" t="n">
        <v>8</v>
      </c>
      <c r="O15" s="0" t="s">
        <v>253</v>
      </c>
      <c r="P15" s="0" t="s">
        <v>254</v>
      </c>
      <c r="Q15" s="0" t="s">
        <v>255</v>
      </c>
      <c r="R15" s="0" t="s">
        <v>256</v>
      </c>
      <c r="S15" s="0" t="s">
        <v>257</v>
      </c>
      <c r="T15" s="0" t="s">
        <v>258</v>
      </c>
      <c r="U15" s="0" t="s">
        <v>259</v>
      </c>
      <c r="V15" s="0" t="s">
        <v>260</v>
      </c>
      <c r="W15" s="0" t="s">
        <v>261</v>
      </c>
      <c r="X15" s="0" t="s">
        <v>262</v>
      </c>
      <c r="Y15" s="0" t="s">
        <v>263</v>
      </c>
      <c r="Z15" s="0" t="s">
        <v>264</v>
      </c>
      <c r="AA15" s="0" t="s">
        <v>265</v>
      </c>
      <c r="AB15" s="0" t="s">
        <v>266</v>
      </c>
      <c r="AC15" s="0" t="s">
        <v>267</v>
      </c>
      <c r="AD15" s="0" t="s">
        <v>268</v>
      </c>
      <c r="BC15" s="0" t="s">
        <v>154</v>
      </c>
      <c r="BE15" s="0" t="s">
        <v>155</v>
      </c>
      <c r="BF15" s="0" t="s">
        <v>156</v>
      </c>
      <c r="BG15" s="0" t="s">
        <v>157</v>
      </c>
      <c r="BH15" s="0" t="s">
        <v>158</v>
      </c>
      <c r="BI15" s="0" t="s">
        <v>159</v>
      </c>
      <c r="BK15" s="0" t="s">
        <v>160</v>
      </c>
      <c r="BL15" s="0" t="s">
        <v>161</v>
      </c>
      <c r="BN15" s="0" t="s">
        <v>162</v>
      </c>
      <c r="BO15" s="0" t="s">
        <v>163</v>
      </c>
      <c r="BP15" s="0" t="s">
        <v>190</v>
      </c>
      <c r="BQ15" s="0" t="s">
        <v>165</v>
      </c>
      <c r="BR15" s="0" t="s">
        <v>166</v>
      </c>
      <c r="BS15" s="0" t="s">
        <v>167</v>
      </c>
      <c r="BT15" s="1" t="n">
        <v>44076.625</v>
      </c>
      <c r="BV15" s="0" t="s">
        <v>180</v>
      </c>
      <c r="CC15" s="0" t="s">
        <v>195</v>
      </c>
      <c r="CD15" s="0" t="s">
        <v>273</v>
      </c>
      <c r="CF15" s="0" t="n">
        <v>18260</v>
      </c>
      <c r="CG15" s="0" t="n">
        <v>16600</v>
      </c>
      <c r="CH15" s="0" t="s">
        <v>274</v>
      </c>
      <c r="CI15" s="0" t="n">
        <v>1</v>
      </c>
      <c r="CJ15" s="0" t="s">
        <v>261</v>
      </c>
      <c r="CK15" s="0" t="s">
        <v>262</v>
      </c>
      <c r="DX15" s="0" t="s">
        <v>155</v>
      </c>
      <c r="DY15" s="0" t="s">
        <v>156</v>
      </c>
      <c r="DZ15" s="0" t="s">
        <v>157</v>
      </c>
      <c r="EA15" s="0" t="s">
        <v>158</v>
      </c>
      <c r="EB15" s="0" t="s">
        <v>170</v>
      </c>
      <c r="EC15" s="1" t="n">
        <v>44111</v>
      </c>
      <c r="ED15" s="0" t="n">
        <v>2</v>
      </c>
      <c r="EH15" s="0" t="s">
        <v>250</v>
      </c>
      <c r="EI15" s="1" t="n">
        <v>44147</v>
      </c>
      <c r="EJ15" s="1" t="n">
        <v>44197</v>
      </c>
      <c r="EK15" s="0" t="s">
        <v>275</v>
      </c>
      <c r="EL15" s="0" t="s">
        <v>172</v>
      </c>
      <c r="EM15" s="0" t="s">
        <v>276</v>
      </c>
      <c r="EN15" s="0" t="n">
        <f aca="false">TRUE()</f>
        <v>1</v>
      </c>
      <c r="EO15" s="0" t="n">
        <v>10107.5</v>
      </c>
      <c r="EP15" s="0" t="n">
        <v>10511.8</v>
      </c>
    </row>
    <row r="16" customFormat="false" ht="15" hidden="false" customHeight="false" outlineLevel="0" collapsed="false">
      <c r="A16" s="0" t="n">
        <v>6103064</v>
      </c>
      <c r="B16" s="0" t="s">
        <v>249</v>
      </c>
      <c r="C16" s="1" t="n">
        <v>44148.7394485185</v>
      </c>
      <c r="D16" s="0" t="s">
        <v>147</v>
      </c>
      <c r="E16" s="1" t="n">
        <v>44020</v>
      </c>
      <c r="F16" s="0" t="s">
        <v>148</v>
      </c>
      <c r="G16" s="0" t="s">
        <v>250</v>
      </c>
      <c r="H16" s="0" t="s">
        <v>251</v>
      </c>
      <c r="J16" s="0" t="n">
        <v>174400</v>
      </c>
      <c r="K16" s="0" t="n">
        <v>174400</v>
      </c>
      <c r="L16" s="0" t="n">
        <v>191840</v>
      </c>
      <c r="M16" s="0" t="s">
        <v>252</v>
      </c>
      <c r="N16" s="0" t="n">
        <v>8</v>
      </c>
      <c r="O16" s="0" t="s">
        <v>253</v>
      </c>
      <c r="P16" s="0" t="s">
        <v>254</v>
      </c>
      <c r="Q16" s="0" t="s">
        <v>255</v>
      </c>
      <c r="R16" s="0" t="s">
        <v>256</v>
      </c>
      <c r="S16" s="0" t="s">
        <v>257</v>
      </c>
      <c r="T16" s="0" t="s">
        <v>258</v>
      </c>
      <c r="U16" s="0" t="s">
        <v>259</v>
      </c>
      <c r="V16" s="0" t="s">
        <v>260</v>
      </c>
      <c r="W16" s="0" t="s">
        <v>261</v>
      </c>
      <c r="X16" s="0" t="s">
        <v>262</v>
      </c>
      <c r="Y16" s="0" t="s">
        <v>263</v>
      </c>
      <c r="Z16" s="0" t="s">
        <v>264</v>
      </c>
      <c r="AA16" s="0" t="s">
        <v>265</v>
      </c>
      <c r="AB16" s="0" t="s">
        <v>266</v>
      </c>
      <c r="AC16" s="0" t="s">
        <v>267</v>
      </c>
      <c r="AD16" s="0" t="s">
        <v>268</v>
      </c>
      <c r="BC16" s="0" t="s">
        <v>154</v>
      </c>
      <c r="BE16" s="0" t="s">
        <v>155</v>
      </c>
      <c r="BF16" s="0" t="s">
        <v>156</v>
      </c>
      <c r="BG16" s="0" t="s">
        <v>157</v>
      </c>
      <c r="BH16" s="0" t="s">
        <v>158</v>
      </c>
      <c r="BI16" s="0" t="s">
        <v>159</v>
      </c>
      <c r="BK16" s="0" t="s">
        <v>160</v>
      </c>
      <c r="BL16" s="0" t="s">
        <v>161</v>
      </c>
      <c r="BN16" s="0" t="s">
        <v>162</v>
      </c>
      <c r="BO16" s="0" t="s">
        <v>163</v>
      </c>
      <c r="BP16" s="0" t="s">
        <v>190</v>
      </c>
      <c r="BQ16" s="0" t="s">
        <v>165</v>
      </c>
      <c r="BR16" s="0" t="s">
        <v>166</v>
      </c>
      <c r="BS16" s="0" t="s">
        <v>167</v>
      </c>
      <c r="BT16" s="1" t="n">
        <v>44076.625</v>
      </c>
      <c r="BV16" s="0" t="s">
        <v>180</v>
      </c>
      <c r="CC16" s="0" t="s">
        <v>200</v>
      </c>
      <c r="CD16" s="0" t="s">
        <v>277</v>
      </c>
      <c r="CF16" s="0" t="n">
        <v>18480</v>
      </c>
      <c r="CG16" s="0" t="n">
        <v>16800</v>
      </c>
      <c r="CH16" s="0" t="s">
        <v>278</v>
      </c>
      <c r="CI16" s="0" t="n">
        <v>1</v>
      </c>
      <c r="CJ16" s="0" t="s">
        <v>257</v>
      </c>
      <c r="CK16" s="0" t="s">
        <v>258</v>
      </c>
      <c r="DX16" s="0" t="s">
        <v>155</v>
      </c>
      <c r="DY16" s="0" t="s">
        <v>156</v>
      </c>
      <c r="DZ16" s="0" t="s">
        <v>157</v>
      </c>
      <c r="EA16" s="0" t="s">
        <v>158</v>
      </c>
      <c r="EB16" s="0" t="s">
        <v>170</v>
      </c>
      <c r="EC16" s="1" t="n">
        <v>44120</v>
      </c>
      <c r="ED16" s="0" t="n">
        <v>4</v>
      </c>
      <c r="EH16" s="0" t="s">
        <v>250</v>
      </c>
      <c r="EI16" s="1" t="n">
        <v>44147</v>
      </c>
      <c r="EJ16" s="1" t="n">
        <v>44197</v>
      </c>
      <c r="EK16" s="0" t="s">
        <v>271</v>
      </c>
      <c r="EL16" s="0" t="s">
        <v>172</v>
      </c>
      <c r="EM16" s="0" t="s">
        <v>272</v>
      </c>
      <c r="EN16" s="0" t="n">
        <f aca="false">TRUE()</f>
        <v>1</v>
      </c>
      <c r="EO16" s="0" t="n">
        <v>0</v>
      </c>
      <c r="EP16" s="0" t="n">
        <v>0</v>
      </c>
    </row>
    <row r="17" customFormat="false" ht="15" hidden="false" customHeight="false" outlineLevel="0" collapsed="false">
      <c r="A17" s="0" t="n">
        <v>6103064</v>
      </c>
      <c r="B17" s="0" t="s">
        <v>249</v>
      </c>
      <c r="C17" s="1" t="n">
        <v>44148.7394485185</v>
      </c>
      <c r="D17" s="0" t="s">
        <v>147</v>
      </c>
      <c r="E17" s="1" t="n">
        <v>44020</v>
      </c>
      <c r="F17" s="0" t="s">
        <v>148</v>
      </c>
      <c r="G17" s="0" t="s">
        <v>250</v>
      </c>
      <c r="H17" s="0" t="s">
        <v>251</v>
      </c>
      <c r="J17" s="0" t="n">
        <v>174400</v>
      </c>
      <c r="K17" s="0" t="n">
        <v>174400</v>
      </c>
      <c r="L17" s="0" t="n">
        <v>191840</v>
      </c>
      <c r="M17" s="0" t="s">
        <v>252</v>
      </c>
      <c r="N17" s="0" t="n">
        <v>8</v>
      </c>
      <c r="O17" s="0" t="s">
        <v>253</v>
      </c>
      <c r="P17" s="0" t="s">
        <v>254</v>
      </c>
      <c r="Q17" s="0" t="s">
        <v>255</v>
      </c>
      <c r="R17" s="0" t="s">
        <v>256</v>
      </c>
      <c r="S17" s="0" t="s">
        <v>257</v>
      </c>
      <c r="T17" s="0" t="s">
        <v>258</v>
      </c>
      <c r="U17" s="0" t="s">
        <v>259</v>
      </c>
      <c r="V17" s="0" t="s">
        <v>260</v>
      </c>
      <c r="W17" s="0" t="s">
        <v>261</v>
      </c>
      <c r="X17" s="0" t="s">
        <v>262</v>
      </c>
      <c r="Y17" s="0" t="s">
        <v>263</v>
      </c>
      <c r="Z17" s="0" t="s">
        <v>264</v>
      </c>
      <c r="AA17" s="0" t="s">
        <v>265</v>
      </c>
      <c r="AB17" s="0" t="s">
        <v>266</v>
      </c>
      <c r="AC17" s="0" t="s">
        <v>267</v>
      </c>
      <c r="AD17" s="0" t="s">
        <v>268</v>
      </c>
      <c r="BC17" s="0" t="s">
        <v>154</v>
      </c>
      <c r="BE17" s="0" t="s">
        <v>155</v>
      </c>
      <c r="BF17" s="0" t="s">
        <v>156</v>
      </c>
      <c r="BG17" s="0" t="s">
        <v>157</v>
      </c>
      <c r="BH17" s="0" t="s">
        <v>158</v>
      </c>
      <c r="BI17" s="0" t="s">
        <v>159</v>
      </c>
      <c r="BK17" s="0" t="s">
        <v>160</v>
      </c>
      <c r="BL17" s="0" t="s">
        <v>161</v>
      </c>
      <c r="BN17" s="0" t="s">
        <v>162</v>
      </c>
      <c r="BO17" s="0" t="s">
        <v>163</v>
      </c>
      <c r="BP17" s="0" t="s">
        <v>190</v>
      </c>
      <c r="BQ17" s="0" t="s">
        <v>165</v>
      </c>
      <c r="BR17" s="0" t="s">
        <v>166</v>
      </c>
      <c r="BS17" s="0" t="s">
        <v>167</v>
      </c>
      <c r="BT17" s="1" t="n">
        <v>44076.625</v>
      </c>
      <c r="BV17" s="0" t="s">
        <v>180</v>
      </c>
      <c r="CC17" s="0" t="s">
        <v>279</v>
      </c>
      <c r="CD17" s="0" t="s">
        <v>280</v>
      </c>
      <c r="CF17" s="0" t="n">
        <v>8690</v>
      </c>
      <c r="CG17" s="0" t="n">
        <v>7900</v>
      </c>
      <c r="CH17" s="0" t="s">
        <v>281</v>
      </c>
      <c r="CI17" s="0" t="n">
        <v>1</v>
      </c>
      <c r="CJ17" s="0" t="s">
        <v>259</v>
      </c>
      <c r="CK17" s="0" t="s">
        <v>260</v>
      </c>
      <c r="DX17" s="0" t="s">
        <v>155</v>
      </c>
      <c r="DY17" s="0" t="s">
        <v>156</v>
      </c>
      <c r="DZ17" s="0" t="s">
        <v>157</v>
      </c>
      <c r="EA17" s="0" t="s">
        <v>158</v>
      </c>
      <c r="EB17" s="0" t="s">
        <v>170</v>
      </c>
      <c r="EC17" s="1" t="n">
        <v>44120</v>
      </c>
      <c r="ED17" s="0" t="n">
        <v>2</v>
      </c>
      <c r="EH17" s="0" t="s">
        <v>250</v>
      </c>
      <c r="EI17" s="1" t="n">
        <v>44147</v>
      </c>
      <c r="EJ17" s="1" t="n">
        <v>44197</v>
      </c>
      <c r="EK17" s="0" t="s">
        <v>271</v>
      </c>
      <c r="EL17" s="0" t="s">
        <v>172</v>
      </c>
      <c r="EM17" s="0" t="s">
        <v>272</v>
      </c>
      <c r="EN17" s="0" t="n">
        <f aca="false">FALSE()</f>
        <v>0</v>
      </c>
      <c r="EO17" s="0" t="n">
        <v>0</v>
      </c>
      <c r="EP17" s="0" t="n">
        <v>0</v>
      </c>
    </row>
    <row r="18" customFormat="false" ht="15" hidden="false" customHeight="false" outlineLevel="0" collapsed="false">
      <c r="A18" s="0" t="n">
        <v>6103064</v>
      </c>
      <c r="B18" s="0" t="s">
        <v>249</v>
      </c>
      <c r="C18" s="1" t="n">
        <v>44148.7394485185</v>
      </c>
      <c r="D18" s="0" t="s">
        <v>147</v>
      </c>
      <c r="E18" s="1" t="n">
        <v>44020</v>
      </c>
      <c r="F18" s="0" t="s">
        <v>148</v>
      </c>
      <c r="G18" s="0" t="s">
        <v>250</v>
      </c>
      <c r="H18" s="0" t="s">
        <v>251</v>
      </c>
      <c r="J18" s="0" t="n">
        <v>174400</v>
      </c>
      <c r="K18" s="0" t="n">
        <v>174400</v>
      </c>
      <c r="L18" s="0" t="n">
        <v>191840</v>
      </c>
      <c r="M18" s="0" t="s">
        <v>252</v>
      </c>
      <c r="N18" s="0" t="n">
        <v>8</v>
      </c>
      <c r="O18" s="0" t="s">
        <v>253</v>
      </c>
      <c r="P18" s="0" t="s">
        <v>254</v>
      </c>
      <c r="Q18" s="0" t="s">
        <v>255</v>
      </c>
      <c r="R18" s="0" t="s">
        <v>256</v>
      </c>
      <c r="S18" s="0" t="s">
        <v>257</v>
      </c>
      <c r="T18" s="0" t="s">
        <v>258</v>
      </c>
      <c r="U18" s="0" t="s">
        <v>259</v>
      </c>
      <c r="V18" s="0" t="s">
        <v>260</v>
      </c>
      <c r="W18" s="0" t="s">
        <v>261</v>
      </c>
      <c r="X18" s="0" t="s">
        <v>262</v>
      </c>
      <c r="Y18" s="0" t="s">
        <v>263</v>
      </c>
      <c r="Z18" s="0" t="s">
        <v>264</v>
      </c>
      <c r="AA18" s="0" t="s">
        <v>265</v>
      </c>
      <c r="AB18" s="0" t="s">
        <v>266</v>
      </c>
      <c r="AC18" s="0" t="s">
        <v>267</v>
      </c>
      <c r="AD18" s="0" t="s">
        <v>268</v>
      </c>
      <c r="BC18" s="0" t="s">
        <v>154</v>
      </c>
      <c r="BE18" s="0" t="s">
        <v>155</v>
      </c>
      <c r="BF18" s="0" t="s">
        <v>156</v>
      </c>
      <c r="BG18" s="0" t="s">
        <v>157</v>
      </c>
      <c r="BH18" s="0" t="s">
        <v>158</v>
      </c>
      <c r="BI18" s="0" t="s">
        <v>159</v>
      </c>
      <c r="BK18" s="0" t="s">
        <v>160</v>
      </c>
      <c r="BL18" s="0" t="s">
        <v>161</v>
      </c>
      <c r="BN18" s="0" t="s">
        <v>162</v>
      </c>
      <c r="BO18" s="0" t="s">
        <v>163</v>
      </c>
      <c r="BP18" s="0" t="s">
        <v>190</v>
      </c>
      <c r="BQ18" s="0" t="s">
        <v>165</v>
      </c>
      <c r="BR18" s="0" t="s">
        <v>166</v>
      </c>
      <c r="BS18" s="0" t="s">
        <v>167</v>
      </c>
      <c r="BT18" s="1" t="n">
        <v>44076.625</v>
      </c>
      <c r="BV18" s="0" t="s">
        <v>180</v>
      </c>
      <c r="CC18" s="0" t="s">
        <v>282</v>
      </c>
      <c r="CD18" s="0" t="s">
        <v>283</v>
      </c>
      <c r="CF18" s="0" t="n">
        <v>38720</v>
      </c>
      <c r="CG18" s="0" t="n">
        <v>35200</v>
      </c>
      <c r="CH18" s="0" t="s">
        <v>284</v>
      </c>
      <c r="CI18" s="0" t="n">
        <v>3</v>
      </c>
      <c r="CJ18" s="0" t="s">
        <v>263</v>
      </c>
      <c r="CK18" s="0" t="s">
        <v>264</v>
      </c>
      <c r="CL18" s="0" t="s">
        <v>265</v>
      </c>
      <c r="CM18" s="0" t="s">
        <v>266</v>
      </c>
      <c r="CN18" s="0" t="s">
        <v>253</v>
      </c>
      <c r="CO18" s="0" t="s">
        <v>254</v>
      </c>
      <c r="DX18" s="0" t="s">
        <v>155</v>
      </c>
      <c r="DY18" s="0" t="s">
        <v>156</v>
      </c>
      <c r="DZ18" s="0" t="s">
        <v>157</v>
      </c>
      <c r="EA18" s="0" t="s">
        <v>158</v>
      </c>
      <c r="EB18" s="0" t="s">
        <v>170</v>
      </c>
      <c r="EC18" s="1" t="n">
        <v>44120</v>
      </c>
      <c r="ED18" s="0" t="n">
        <v>2</v>
      </c>
      <c r="EH18" s="0" t="s">
        <v>250</v>
      </c>
      <c r="EI18" s="1" t="n">
        <v>44147</v>
      </c>
      <c r="EJ18" s="1" t="n">
        <v>44197</v>
      </c>
      <c r="EK18" s="0" t="s">
        <v>271</v>
      </c>
      <c r="EL18" s="0" t="s">
        <v>172</v>
      </c>
      <c r="EM18" s="0" t="s">
        <v>272</v>
      </c>
      <c r="EN18" s="0" t="n">
        <f aca="false">TRUE()</f>
        <v>1</v>
      </c>
      <c r="EO18" s="0" t="n">
        <v>0</v>
      </c>
      <c r="EP18" s="0" t="n">
        <v>0</v>
      </c>
    </row>
    <row r="19" customFormat="false" ht="15" hidden="false" customHeight="false" outlineLevel="0" collapsed="false">
      <c r="A19" s="0" t="n">
        <v>6103064</v>
      </c>
      <c r="B19" s="0" t="s">
        <v>249</v>
      </c>
      <c r="C19" s="1" t="n">
        <v>44148.7394485185</v>
      </c>
      <c r="D19" s="0" t="s">
        <v>147</v>
      </c>
      <c r="E19" s="1" t="n">
        <v>44020</v>
      </c>
      <c r="F19" s="0" t="s">
        <v>148</v>
      </c>
      <c r="G19" s="0" t="s">
        <v>250</v>
      </c>
      <c r="H19" s="0" t="s">
        <v>251</v>
      </c>
      <c r="J19" s="0" t="n">
        <v>174400</v>
      </c>
      <c r="K19" s="0" t="n">
        <v>174400</v>
      </c>
      <c r="L19" s="0" t="n">
        <v>191840</v>
      </c>
      <c r="M19" s="0" t="s">
        <v>252</v>
      </c>
      <c r="N19" s="0" t="n">
        <v>8</v>
      </c>
      <c r="O19" s="0" t="s">
        <v>253</v>
      </c>
      <c r="P19" s="0" t="s">
        <v>254</v>
      </c>
      <c r="Q19" s="0" t="s">
        <v>255</v>
      </c>
      <c r="R19" s="0" t="s">
        <v>256</v>
      </c>
      <c r="S19" s="0" t="s">
        <v>257</v>
      </c>
      <c r="T19" s="0" t="s">
        <v>258</v>
      </c>
      <c r="U19" s="0" t="s">
        <v>259</v>
      </c>
      <c r="V19" s="0" t="s">
        <v>260</v>
      </c>
      <c r="W19" s="0" t="s">
        <v>261</v>
      </c>
      <c r="X19" s="0" t="s">
        <v>262</v>
      </c>
      <c r="Y19" s="0" t="s">
        <v>263</v>
      </c>
      <c r="Z19" s="0" t="s">
        <v>264</v>
      </c>
      <c r="AA19" s="0" t="s">
        <v>265</v>
      </c>
      <c r="AB19" s="0" t="s">
        <v>266</v>
      </c>
      <c r="AC19" s="0" t="s">
        <v>267</v>
      </c>
      <c r="AD19" s="0" t="s">
        <v>268</v>
      </c>
      <c r="BC19" s="0" t="s">
        <v>154</v>
      </c>
      <c r="BE19" s="0" t="s">
        <v>155</v>
      </c>
      <c r="BF19" s="0" t="s">
        <v>156</v>
      </c>
      <c r="BG19" s="0" t="s">
        <v>157</v>
      </c>
      <c r="BH19" s="0" t="s">
        <v>158</v>
      </c>
      <c r="BI19" s="0" t="s">
        <v>159</v>
      </c>
      <c r="BK19" s="0" t="s">
        <v>160</v>
      </c>
      <c r="BL19" s="0" t="s">
        <v>161</v>
      </c>
      <c r="BN19" s="0" t="s">
        <v>162</v>
      </c>
      <c r="BO19" s="0" t="s">
        <v>163</v>
      </c>
      <c r="BP19" s="0" t="s">
        <v>190</v>
      </c>
      <c r="BQ19" s="0" t="s">
        <v>165</v>
      </c>
      <c r="BR19" s="0" t="s">
        <v>166</v>
      </c>
      <c r="BS19" s="0" t="s">
        <v>167</v>
      </c>
      <c r="BT19" s="1" t="n">
        <v>44076.625</v>
      </c>
      <c r="BV19" s="0" t="s">
        <v>180</v>
      </c>
      <c r="CC19" s="0" t="s">
        <v>285</v>
      </c>
      <c r="CD19" s="0" t="s">
        <v>286</v>
      </c>
      <c r="CF19" s="0" t="n">
        <v>53240</v>
      </c>
      <c r="CG19" s="0" t="n">
        <v>48400</v>
      </c>
      <c r="CH19" s="0" t="s">
        <v>287</v>
      </c>
      <c r="CI19" s="0" t="n">
        <v>1</v>
      </c>
      <c r="CJ19" s="0" t="s">
        <v>267</v>
      </c>
      <c r="CK19" s="0" t="s">
        <v>268</v>
      </c>
      <c r="DX19" s="0" t="s">
        <v>155</v>
      </c>
      <c r="DY19" s="0" t="s">
        <v>156</v>
      </c>
      <c r="DZ19" s="0" t="s">
        <v>157</v>
      </c>
      <c r="EA19" s="0" t="s">
        <v>158</v>
      </c>
      <c r="EB19" s="0" t="s">
        <v>170</v>
      </c>
      <c r="EC19" s="1" t="n">
        <v>44111</v>
      </c>
      <c r="ED19" s="0" t="n">
        <v>3</v>
      </c>
      <c r="EH19" s="0" t="s">
        <v>250</v>
      </c>
      <c r="EI19" s="1" t="n">
        <v>44145</v>
      </c>
      <c r="EJ19" s="1" t="n">
        <v>44197</v>
      </c>
      <c r="EK19" s="0" t="s">
        <v>288</v>
      </c>
      <c r="EL19" s="0" t="s">
        <v>172</v>
      </c>
      <c r="EM19" s="0" t="s">
        <v>289</v>
      </c>
      <c r="EN19" s="0" t="n">
        <f aca="false">TRUE()</f>
        <v>1</v>
      </c>
      <c r="EO19" s="0" t="n">
        <v>37226.22</v>
      </c>
      <c r="EP19" s="0" t="n">
        <v>40774.24</v>
      </c>
    </row>
    <row r="20" customFormat="false" ht="15" hidden="false" customHeight="false" outlineLevel="0" collapsed="false">
      <c r="A20" s="0" t="n">
        <v>6585033</v>
      </c>
      <c r="B20" s="0" t="s">
        <v>290</v>
      </c>
      <c r="C20" s="1" t="n">
        <v>44148.4100149768</v>
      </c>
      <c r="D20" s="0" t="s">
        <v>147</v>
      </c>
      <c r="E20" s="1" t="n">
        <v>44147</v>
      </c>
      <c r="F20" s="0" t="s">
        <v>148</v>
      </c>
      <c r="G20" s="0" t="s">
        <v>291</v>
      </c>
      <c r="H20" s="0" t="s">
        <v>292</v>
      </c>
      <c r="J20" s="0" t="n">
        <v>19825</v>
      </c>
      <c r="K20" s="0" t="n">
        <v>19825</v>
      </c>
      <c r="L20" s="0" t="n">
        <v>19825</v>
      </c>
      <c r="M20" s="0" t="s">
        <v>293</v>
      </c>
      <c r="N20" s="0" t="n">
        <v>1</v>
      </c>
      <c r="O20" s="0" t="s">
        <v>294</v>
      </c>
      <c r="P20" s="0" t="s">
        <v>295</v>
      </c>
      <c r="BC20" s="0" t="s">
        <v>189</v>
      </c>
      <c r="BE20" s="0" t="s">
        <v>155</v>
      </c>
      <c r="BF20" s="0" t="s">
        <v>156</v>
      </c>
      <c r="BG20" s="0" t="s">
        <v>157</v>
      </c>
      <c r="BH20" s="0" t="s">
        <v>158</v>
      </c>
      <c r="BI20" s="0" t="s">
        <v>159</v>
      </c>
      <c r="BK20" s="0" t="s">
        <v>160</v>
      </c>
      <c r="BL20" s="0" t="s">
        <v>161</v>
      </c>
      <c r="BN20" s="0" t="s">
        <v>162</v>
      </c>
      <c r="BO20" s="0" t="s">
        <v>163</v>
      </c>
      <c r="BP20" s="0" t="s">
        <v>296</v>
      </c>
      <c r="BQ20" s="0" t="s">
        <v>165</v>
      </c>
      <c r="BR20" s="0" t="s">
        <v>297</v>
      </c>
      <c r="BS20" s="0" t="s">
        <v>298</v>
      </c>
      <c r="BT20" s="1" t="n">
        <v>44138.5833333333</v>
      </c>
      <c r="BV20" s="0" t="s">
        <v>168</v>
      </c>
      <c r="CC20" s="0" t="s">
        <v>169</v>
      </c>
      <c r="CD20" s="0" t="s">
        <v>292</v>
      </c>
      <c r="CE20" s="0" t="n">
        <v>19825</v>
      </c>
      <c r="CF20" s="0" t="n">
        <v>19825</v>
      </c>
      <c r="CG20" s="0" t="n">
        <v>19825</v>
      </c>
      <c r="CH20" s="0" t="s">
        <v>293</v>
      </c>
      <c r="CI20" s="0" t="n">
        <v>1</v>
      </c>
      <c r="CJ20" s="0" t="s">
        <v>294</v>
      </c>
      <c r="CK20" s="0" t="s">
        <v>295</v>
      </c>
      <c r="DX20" s="0" t="s">
        <v>155</v>
      </c>
      <c r="DY20" s="0" t="s">
        <v>156</v>
      </c>
      <c r="DZ20" s="0" t="s">
        <v>157</v>
      </c>
      <c r="EA20" s="0" t="s">
        <v>158</v>
      </c>
      <c r="EB20" s="0" t="s">
        <v>170</v>
      </c>
      <c r="EC20" s="1" t="n">
        <v>44139</v>
      </c>
      <c r="ED20" s="0" t="n">
        <v>1</v>
      </c>
      <c r="EE20" s="0" t="n">
        <v>19825</v>
      </c>
      <c r="EF20" s="0" t="n">
        <v>19825</v>
      </c>
      <c r="EH20" s="0" t="s">
        <v>291</v>
      </c>
      <c r="EI20" s="1" t="n">
        <v>44139</v>
      </c>
      <c r="EJ20" s="1" t="n">
        <v>44140</v>
      </c>
      <c r="EK20" s="0" t="s">
        <v>299</v>
      </c>
      <c r="EL20" s="0" t="s">
        <v>172</v>
      </c>
      <c r="EM20" s="0" t="s">
        <v>300</v>
      </c>
      <c r="EO20" s="0" t="n">
        <v>19825</v>
      </c>
      <c r="EP20" s="0" t="n">
        <v>19825</v>
      </c>
    </row>
    <row r="21" customFormat="false" ht="15" hidden="false" customHeight="false" outlineLevel="0" collapsed="false">
      <c r="A21" s="0" t="n">
        <v>6188719</v>
      </c>
      <c r="B21" s="0" t="s">
        <v>301</v>
      </c>
      <c r="C21" s="1" t="n">
        <v>44145.578644838</v>
      </c>
      <c r="D21" s="0" t="s">
        <v>147</v>
      </c>
      <c r="E21" s="1" t="n">
        <v>44042</v>
      </c>
      <c r="F21" s="0" t="s">
        <v>148</v>
      </c>
      <c r="G21" s="0" t="s">
        <v>302</v>
      </c>
      <c r="H21" s="3" t="s">
        <v>303</v>
      </c>
      <c r="J21" s="0" t="n">
        <v>98469.42</v>
      </c>
      <c r="K21" s="0" t="n">
        <v>29256.2</v>
      </c>
      <c r="L21" s="0" t="n">
        <v>35400</v>
      </c>
      <c r="M21" s="0" t="s">
        <v>304</v>
      </c>
      <c r="N21" s="0" t="n">
        <v>1</v>
      </c>
      <c r="O21" s="0" t="s">
        <v>305</v>
      </c>
      <c r="P21" s="0" t="s">
        <v>306</v>
      </c>
      <c r="BC21" s="0" t="s">
        <v>307</v>
      </c>
      <c r="BE21" s="0" t="s">
        <v>155</v>
      </c>
      <c r="BF21" s="0" t="s">
        <v>156</v>
      </c>
      <c r="BG21" s="0" t="s">
        <v>157</v>
      </c>
      <c r="BH21" s="0" t="s">
        <v>158</v>
      </c>
      <c r="BI21" s="0" t="s">
        <v>159</v>
      </c>
      <c r="BK21" s="0" t="s">
        <v>160</v>
      </c>
      <c r="BL21" s="0" t="s">
        <v>161</v>
      </c>
      <c r="BN21" s="0" t="s">
        <v>162</v>
      </c>
      <c r="BO21" s="0" t="s">
        <v>163</v>
      </c>
      <c r="BP21" s="0" t="s">
        <v>190</v>
      </c>
      <c r="BQ21" s="0" t="s">
        <v>165</v>
      </c>
      <c r="BR21" s="0" t="s">
        <v>166</v>
      </c>
      <c r="BS21" s="0" t="s">
        <v>167</v>
      </c>
      <c r="BT21" s="1" t="n">
        <v>44078.625</v>
      </c>
      <c r="BV21" s="0" t="s">
        <v>180</v>
      </c>
      <c r="CC21" s="0" t="s">
        <v>169</v>
      </c>
      <c r="CD21" s="3" t="s">
        <v>303</v>
      </c>
      <c r="CE21" s="0" t="n">
        <v>98469.42</v>
      </c>
      <c r="CF21" s="0" t="n">
        <v>35400</v>
      </c>
      <c r="CG21" s="0" t="n">
        <v>29256.2</v>
      </c>
      <c r="CH21" s="0" t="s">
        <v>304</v>
      </c>
      <c r="CI21" s="0" t="n">
        <v>1</v>
      </c>
      <c r="CJ21" s="0" t="s">
        <v>305</v>
      </c>
      <c r="CK21" s="0" t="s">
        <v>306</v>
      </c>
      <c r="DX21" s="0" t="s">
        <v>155</v>
      </c>
      <c r="DY21" s="0" t="s">
        <v>156</v>
      </c>
      <c r="DZ21" s="0" t="s">
        <v>157</v>
      </c>
      <c r="EA21" s="0" t="s">
        <v>158</v>
      </c>
      <c r="EB21" s="0" t="s">
        <v>170</v>
      </c>
      <c r="EC21" s="1" t="n">
        <v>44126</v>
      </c>
      <c r="ED21" s="0" t="n">
        <v>1</v>
      </c>
      <c r="EH21" s="0" t="s">
        <v>302</v>
      </c>
      <c r="EI21" s="1" t="n">
        <v>44139</v>
      </c>
      <c r="EJ21" s="1" t="n">
        <v>44140</v>
      </c>
      <c r="EK21" s="0" t="s">
        <v>308</v>
      </c>
      <c r="EL21" s="0" t="s">
        <v>172</v>
      </c>
      <c r="EM21" s="0" t="s">
        <v>309</v>
      </c>
      <c r="EO21" s="0" t="n">
        <v>27966</v>
      </c>
      <c r="EP21" s="0" t="n">
        <v>35400</v>
      </c>
    </row>
    <row r="22" customFormat="false" ht="15" hidden="false" customHeight="false" outlineLevel="0" collapsed="false">
      <c r="A22" s="0" t="n">
        <v>6225568</v>
      </c>
      <c r="B22" s="0" t="s">
        <v>310</v>
      </c>
      <c r="C22" s="1" t="n">
        <v>44145.4364774074</v>
      </c>
      <c r="D22" s="0" t="s">
        <v>147</v>
      </c>
      <c r="E22" s="1" t="n">
        <v>44046</v>
      </c>
      <c r="F22" s="0" t="s">
        <v>148</v>
      </c>
      <c r="G22" s="0" t="s">
        <v>311</v>
      </c>
      <c r="H22" s="0" t="s">
        <v>312</v>
      </c>
      <c r="J22" s="0" t="n">
        <v>2479338.84</v>
      </c>
      <c r="K22" s="0" t="n">
        <v>1239669.42</v>
      </c>
      <c r="L22" s="0" t="n">
        <v>1500000</v>
      </c>
      <c r="M22" s="0" t="s">
        <v>313</v>
      </c>
      <c r="N22" s="0" t="n">
        <v>1</v>
      </c>
      <c r="O22" s="0" t="s">
        <v>314</v>
      </c>
      <c r="P22" s="0" t="s">
        <v>315</v>
      </c>
      <c r="BC22" s="0" t="s">
        <v>154</v>
      </c>
      <c r="BE22" s="0" t="s">
        <v>155</v>
      </c>
      <c r="BF22" s="0" t="s">
        <v>156</v>
      </c>
      <c r="BG22" s="0" t="s">
        <v>157</v>
      </c>
      <c r="BH22" s="0" t="s">
        <v>158</v>
      </c>
      <c r="BI22" s="0" t="s">
        <v>159</v>
      </c>
      <c r="BK22" s="0" t="s">
        <v>160</v>
      </c>
      <c r="BL22" s="0" t="s">
        <v>161</v>
      </c>
      <c r="BN22" s="0" t="s">
        <v>162</v>
      </c>
      <c r="BO22" s="0" t="s">
        <v>163</v>
      </c>
      <c r="BP22" s="0" t="s">
        <v>190</v>
      </c>
      <c r="BQ22" s="0" t="s">
        <v>165</v>
      </c>
      <c r="BR22" s="0" t="s">
        <v>166</v>
      </c>
      <c r="BS22" s="0" t="s">
        <v>167</v>
      </c>
      <c r="BT22" s="1" t="n">
        <v>44076.625</v>
      </c>
      <c r="BV22" s="0" t="s">
        <v>180</v>
      </c>
      <c r="CC22" s="0" t="s">
        <v>169</v>
      </c>
      <c r="CD22" s="0" t="s">
        <v>312</v>
      </c>
      <c r="CE22" s="0" t="n">
        <v>2479338.84</v>
      </c>
      <c r="CF22" s="0" t="n">
        <v>1500000</v>
      </c>
      <c r="CG22" s="0" t="n">
        <v>1239669.42</v>
      </c>
      <c r="CH22" s="0" t="s">
        <v>313</v>
      </c>
      <c r="CI22" s="0" t="n">
        <v>1</v>
      </c>
      <c r="CJ22" s="0" t="s">
        <v>314</v>
      </c>
      <c r="CK22" s="0" t="s">
        <v>315</v>
      </c>
      <c r="DX22" s="0" t="s">
        <v>155</v>
      </c>
      <c r="DY22" s="0" t="s">
        <v>156</v>
      </c>
      <c r="DZ22" s="0" t="s">
        <v>157</v>
      </c>
      <c r="EA22" s="0" t="s">
        <v>158</v>
      </c>
      <c r="EB22" s="0" t="s">
        <v>170</v>
      </c>
      <c r="EC22" s="1" t="n">
        <v>44102</v>
      </c>
      <c r="ED22" s="0" t="n">
        <v>4</v>
      </c>
      <c r="EH22" s="0" t="s">
        <v>311</v>
      </c>
      <c r="EI22" s="1" t="n">
        <v>44139</v>
      </c>
      <c r="EJ22" s="1" t="n">
        <v>44197</v>
      </c>
      <c r="EK22" s="0" t="s">
        <v>316</v>
      </c>
      <c r="EL22" s="0" t="s">
        <v>172</v>
      </c>
      <c r="EM22" s="0" t="s">
        <v>317</v>
      </c>
      <c r="EO22" s="0" t="n">
        <v>0</v>
      </c>
      <c r="EP22" s="0" t="n">
        <v>0</v>
      </c>
    </row>
    <row r="23" customFormat="false" ht="15" hidden="false" customHeight="false" outlineLevel="0" collapsed="false">
      <c r="A23" s="0" t="n">
        <v>6160360</v>
      </c>
      <c r="B23" s="0" t="s">
        <v>318</v>
      </c>
      <c r="C23" s="1" t="n">
        <v>44134.715658588</v>
      </c>
      <c r="D23" s="0" t="s">
        <v>147</v>
      </c>
      <c r="E23" s="1" t="n">
        <v>44033</v>
      </c>
      <c r="F23" s="0" t="s">
        <v>148</v>
      </c>
      <c r="G23" s="0" t="s">
        <v>319</v>
      </c>
      <c r="H23" s="0" t="s">
        <v>320</v>
      </c>
      <c r="J23" s="0" t="n">
        <v>60000</v>
      </c>
      <c r="K23" s="0" t="n">
        <v>40000</v>
      </c>
      <c r="L23" s="0" t="n">
        <v>48400</v>
      </c>
      <c r="M23" s="0" t="s">
        <v>177</v>
      </c>
      <c r="N23" s="0" t="n">
        <v>1</v>
      </c>
      <c r="O23" s="0" t="s">
        <v>178</v>
      </c>
      <c r="P23" s="0" t="s">
        <v>179</v>
      </c>
      <c r="BC23" s="0" t="s">
        <v>154</v>
      </c>
      <c r="BE23" s="0" t="s">
        <v>155</v>
      </c>
      <c r="BF23" s="0" t="s">
        <v>156</v>
      </c>
      <c r="BG23" s="0" t="s">
        <v>157</v>
      </c>
      <c r="BH23" s="0" t="s">
        <v>158</v>
      </c>
      <c r="BI23" s="0" t="s">
        <v>159</v>
      </c>
      <c r="BK23" s="0" t="s">
        <v>160</v>
      </c>
      <c r="BL23" s="0" t="s">
        <v>161</v>
      </c>
      <c r="BN23" s="0" t="s">
        <v>162</v>
      </c>
      <c r="BO23" s="0" t="s">
        <v>163</v>
      </c>
      <c r="BP23" s="0" t="s">
        <v>190</v>
      </c>
      <c r="BQ23" s="0" t="s">
        <v>165</v>
      </c>
      <c r="BR23" s="0" t="s">
        <v>166</v>
      </c>
      <c r="BS23" s="0" t="s">
        <v>167</v>
      </c>
      <c r="BT23" s="1" t="n">
        <v>44076.625</v>
      </c>
      <c r="BV23" s="0" t="s">
        <v>168</v>
      </c>
      <c r="CC23" s="0" t="s">
        <v>169</v>
      </c>
      <c r="CD23" s="0" t="s">
        <v>320</v>
      </c>
      <c r="CE23" s="0" t="n">
        <v>60000</v>
      </c>
      <c r="CF23" s="0" t="n">
        <v>48400</v>
      </c>
      <c r="CG23" s="0" t="n">
        <v>40000</v>
      </c>
      <c r="CH23" s="0" t="s">
        <v>177</v>
      </c>
      <c r="CI23" s="0" t="n">
        <v>1</v>
      </c>
      <c r="CJ23" s="0" t="s">
        <v>178</v>
      </c>
      <c r="CK23" s="0" t="s">
        <v>179</v>
      </c>
      <c r="DX23" s="0" t="s">
        <v>155</v>
      </c>
      <c r="DY23" s="0" t="s">
        <v>156</v>
      </c>
      <c r="DZ23" s="0" t="s">
        <v>157</v>
      </c>
      <c r="EA23" s="0" t="s">
        <v>158</v>
      </c>
      <c r="EB23" s="0" t="s">
        <v>170</v>
      </c>
      <c r="EC23" s="1" t="n">
        <v>44119</v>
      </c>
      <c r="ED23" s="0" t="n">
        <v>1</v>
      </c>
      <c r="EH23" s="0" t="s">
        <v>319</v>
      </c>
      <c r="EI23" s="1" t="n">
        <v>44134</v>
      </c>
      <c r="EJ23" s="1" t="n">
        <v>44136</v>
      </c>
      <c r="EK23" s="0" t="s">
        <v>321</v>
      </c>
      <c r="EL23" s="0" t="s">
        <v>172</v>
      </c>
      <c r="EM23" s="0" t="s">
        <v>322</v>
      </c>
      <c r="EO23" s="0" t="n">
        <v>26400</v>
      </c>
      <c r="EP23" s="0" t="n">
        <v>31944</v>
      </c>
    </row>
    <row r="24" customFormat="false" ht="15" hidden="false" customHeight="false" outlineLevel="0" collapsed="false">
      <c r="A24" s="0" t="n">
        <v>6116939</v>
      </c>
      <c r="B24" s="0" t="s">
        <v>323</v>
      </c>
      <c r="C24" s="1" t="n">
        <v>44134.5463694097</v>
      </c>
      <c r="D24" s="0" t="s">
        <v>147</v>
      </c>
      <c r="E24" s="1" t="n">
        <v>44021</v>
      </c>
      <c r="F24" s="0" t="s">
        <v>148</v>
      </c>
      <c r="G24" s="0" t="s">
        <v>324</v>
      </c>
      <c r="H24" s="0" t="s">
        <v>325</v>
      </c>
      <c r="J24" s="0" t="n">
        <v>131300</v>
      </c>
      <c r="K24" s="0" t="n">
        <v>131300</v>
      </c>
      <c r="L24" s="0" t="n">
        <v>158873</v>
      </c>
      <c r="M24" s="0" t="s">
        <v>326</v>
      </c>
      <c r="N24" s="0" t="n">
        <v>2</v>
      </c>
      <c r="O24" s="0" t="s">
        <v>327</v>
      </c>
      <c r="P24" s="0" t="s">
        <v>328</v>
      </c>
      <c r="Q24" s="0" t="s">
        <v>329</v>
      </c>
      <c r="R24" s="0" t="s">
        <v>330</v>
      </c>
      <c r="BC24" s="0" t="s">
        <v>189</v>
      </c>
      <c r="BE24" s="0" t="s">
        <v>155</v>
      </c>
      <c r="BF24" s="0" t="s">
        <v>156</v>
      </c>
      <c r="BG24" s="0" t="s">
        <v>157</v>
      </c>
      <c r="BH24" s="0" t="s">
        <v>158</v>
      </c>
      <c r="BI24" s="0" t="s">
        <v>159</v>
      </c>
      <c r="BK24" s="0" t="s">
        <v>160</v>
      </c>
      <c r="BL24" s="0" t="s">
        <v>161</v>
      </c>
      <c r="BN24" s="0" t="s">
        <v>162</v>
      </c>
      <c r="BO24" s="0" t="s">
        <v>163</v>
      </c>
      <c r="BP24" s="0" t="s">
        <v>190</v>
      </c>
      <c r="BQ24" s="0" t="s">
        <v>165</v>
      </c>
      <c r="BR24" s="0" t="s">
        <v>166</v>
      </c>
      <c r="BS24" s="0" t="s">
        <v>167</v>
      </c>
      <c r="BT24" s="1" t="n">
        <v>44078.625</v>
      </c>
      <c r="BV24" s="0" t="s">
        <v>180</v>
      </c>
      <c r="CC24" s="0" t="s">
        <v>169</v>
      </c>
      <c r="CD24" s="0" t="s">
        <v>325</v>
      </c>
      <c r="CE24" s="0" t="n">
        <v>131300</v>
      </c>
      <c r="CF24" s="0" t="n">
        <v>158873</v>
      </c>
      <c r="CG24" s="0" t="n">
        <v>131300</v>
      </c>
      <c r="CH24" s="0" t="s">
        <v>326</v>
      </c>
      <c r="CI24" s="0" t="n">
        <v>2</v>
      </c>
      <c r="CJ24" s="0" t="s">
        <v>327</v>
      </c>
      <c r="CK24" s="0" t="s">
        <v>328</v>
      </c>
      <c r="CL24" s="0" t="s">
        <v>329</v>
      </c>
      <c r="CM24" s="0" t="s">
        <v>330</v>
      </c>
      <c r="DX24" s="0" t="s">
        <v>155</v>
      </c>
      <c r="DY24" s="0" t="s">
        <v>156</v>
      </c>
      <c r="DZ24" s="0" t="s">
        <v>157</v>
      </c>
      <c r="EA24" s="0" t="s">
        <v>158</v>
      </c>
      <c r="EB24" s="0" t="s">
        <v>170</v>
      </c>
      <c r="EC24" s="1" t="n">
        <v>44102</v>
      </c>
      <c r="ED24" s="0" t="n">
        <v>2</v>
      </c>
      <c r="EH24" s="0" t="s">
        <v>324</v>
      </c>
      <c r="EI24" s="1" t="n">
        <v>44133</v>
      </c>
      <c r="EK24" s="0" t="s">
        <v>331</v>
      </c>
      <c r="EL24" s="0" t="s">
        <v>172</v>
      </c>
      <c r="EM24" s="0" t="s">
        <v>332</v>
      </c>
      <c r="EO24" s="0" t="n">
        <v>128895.7</v>
      </c>
      <c r="EP24" s="0" t="n">
        <v>155963.8</v>
      </c>
    </row>
    <row r="25" customFormat="false" ht="15" hidden="false" customHeight="false" outlineLevel="0" collapsed="false">
      <c r="A25" s="0" t="n">
        <v>6194274</v>
      </c>
      <c r="B25" s="0" t="s">
        <v>333</v>
      </c>
      <c r="C25" s="1" t="n">
        <v>44113.4856713079</v>
      </c>
      <c r="D25" s="0" t="s">
        <v>147</v>
      </c>
      <c r="E25" s="1" t="n">
        <v>44043</v>
      </c>
      <c r="F25" s="0" t="s">
        <v>148</v>
      </c>
      <c r="G25" s="0" t="s">
        <v>334</v>
      </c>
      <c r="H25" s="0" t="s">
        <v>335</v>
      </c>
      <c r="J25" s="0" t="n">
        <v>15800</v>
      </c>
      <c r="K25" s="0" t="n">
        <v>15800</v>
      </c>
      <c r="L25" s="0" t="n">
        <v>19118</v>
      </c>
      <c r="M25" s="0" t="s">
        <v>336</v>
      </c>
      <c r="N25" s="0" t="n">
        <v>1</v>
      </c>
      <c r="O25" s="0" t="s">
        <v>337</v>
      </c>
      <c r="P25" s="0" t="s">
        <v>338</v>
      </c>
      <c r="BC25" s="0" t="s">
        <v>154</v>
      </c>
      <c r="BE25" s="0" t="s">
        <v>155</v>
      </c>
      <c r="BF25" s="0" t="s">
        <v>156</v>
      </c>
      <c r="BG25" s="0" t="s">
        <v>157</v>
      </c>
      <c r="BH25" s="0" t="s">
        <v>158</v>
      </c>
      <c r="BI25" s="0" t="s">
        <v>159</v>
      </c>
      <c r="BK25" s="0" t="s">
        <v>160</v>
      </c>
      <c r="BL25" s="0" t="s">
        <v>161</v>
      </c>
      <c r="BN25" s="0" t="s">
        <v>162</v>
      </c>
      <c r="BO25" s="0" t="s">
        <v>163</v>
      </c>
      <c r="BP25" s="0" t="s">
        <v>190</v>
      </c>
      <c r="BQ25" s="0" t="s">
        <v>165</v>
      </c>
      <c r="BR25" s="0" t="s">
        <v>166</v>
      </c>
      <c r="BS25" s="0" t="s">
        <v>167</v>
      </c>
      <c r="BT25" s="1" t="n">
        <v>44078.5833333333</v>
      </c>
      <c r="BV25" s="0" t="s">
        <v>168</v>
      </c>
      <c r="CC25" s="0" t="s">
        <v>169</v>
      </c>
      <c r="CD25" s="0" t="s">
        <v>335</v>
      </c>
      <c r="CE25" s="0" t="n">
        <v>15800</v>
      </c>
      <c r="CF25" s="0" t="n">
        <v>19118</v>
      </c>
      <c r="CG25" s="0" t="n">
        <v>15800</v>
      </c>
      <c r="CH25" s="0" t="s">
        <v>336</v>
      </c>
      <c r="CI25" s="0" t="n">
        <v>1</v>
      </c>
      <c r="CJ25" s="0" t="s">
        <v>337</v>
      </c>
      <c r="CK25" s="0" t="s">
        <v>338</v>
      </c>
      <c r="DX25" s="0" t="s">
        <v>155</v>
      </c>
      <c r="DY25" s="0" t="s">
        <v>156</v>
      </c>
      <c r="DZ25" s="0" t="s">
        <v>157</v>
      </c>
      <c r="EA25" s="0" t="s">
        <v>158</v>
      </c>
      <c r="EB25" s="0" t="s">
        <v>170</v>
      </c>
      <c r="EC25" s="1" t="n">
        <v>44104</v>
      </c>
      <c r="ED25" s="0" t="n">
        <v>1</v>
      </c>
      <c r="EE25" s="0" t="n">
        <v>15800</v>
      </c>
      <c r="EF25" s="0" t="n">
        <v>15800</v>
      </c>
      <c r="EH25" s="0" t="s">
        <v>334</v>
      </c>
      <c r="EI25" s="1" t="n">
        <v>44112</v>
      </c>
      <c r="EJ25" s="1" t="n">
        <v>44114</v>
      </c>
      <c r="EK25" s="0" t="s">
        <v>339</v>
      </c>
      <c r="EL25" s="0" t="s">
        <v>172</v>
      </c>
      <c r="EM25" s="0" t="s">
        <v>340</v>
      </c>
      <c r="EO25" s="0" t="n">
        <v>15800</v>
      </c>
      <c r="EP25" s="0" t="n">
        <v>19118</v>
      </c>
    </row>
    <row r="26" customFormat="false" ht="15" hidden="false" customHeight="false" outlineLevel="0" collapsed="false">
      <c r="A26" s="0" t="n">
        <v>6160592</v>
      </c>
      <c r="B26" s="0" t="s">
        <v>341</v>
      </c>
      <c r="C26" s="1" t="n">
        <v>44113.4335360185</v>
      </c>
      <c r="D26" s="0" t="s">
        <v>147</v>
      </c>
      <c r="E26" s="1" t="n">
        <v>44033</v>
      </c>
      <c r="F26" s="0" t="s">
        <v>148</v>
      </c>
      <c r="G26" s="0" t="s">
        <v>342</v>
      </c>
      <c r="H26" s="0" t="s">
        <v>343</v>
      </c>
      <c r="J26" s="0" t="n">
        <v>58600</v>
      </c>
      <c r="K26" s="0" t="n">
        <v>58600</v>
      </c>
      <c r="L26" s="0" t="n">
        <v>70906</v>
      </c>
      <c r="M26" s="0" t="s">
        <v>344</v>
      </c>
      <c r="N26" s="0" t="n">
        <v>2</v>
      </c>
      <c r="O26" s="0" t="s">
        <v>345</v>
      </c>
      <c r="P26" s="0" t="s">
        <v>346</v>
      </c>
      <c r="Q26" s="0" t="s">
        <v>347</v>
      </c>
      <c r="R26" s="0" t="s">
        <v>348</v>
      </c>
      <c r="BC26" s="0" t="s">
        <v>154</v>
      </c>
      <c r="BE26" s="0" t="s">
        <v>155</v>
      </c>
      <c r="BF26" s="0" t="s">
        <v>156</v>
      </c>
      <c r="BG26" s="0" t="s">
        <v>157</v>
      </c>
      <c r="BH26" s="0" t="s">
        <v>158</v>
      </c>
      <c r="BI26" s="0" t="s">
        <v>159</v>
      </c>
      <c r="BK26" s="0" t="s">
        <v>160</v>
      </c>
      <c r="BL26" s="0" t="s">
        <v>161</v>
      </c>
      <c r="BN26" s="0" t="s">
        <v>162</v>
      </c>
      <c r="BO26" s="0" t="s">
        <v>163</v>
      </c>
      <c r="BP26" s="0" t="s">
        <v>190</v>
      </c>
      <c r="BQ26" s="0" t="s">
        <v>165</v>
      </c>
      <c r="BR26" s="0" t="s">
        <v>166</v>
      </c>
      <c r="BS26" s="0" t="s">
        <v>167</v>
      </c>
      <c r="BT26" s="1" t="n">
        <v>44077.625</v>
      </c>
      <c r="BV26" s="0" t="s">
        <v>168</v>
      </c>
      <c r="CC26" s="0" t="s">
        <v>191</v>
      </c>
      <c r="CD26" s="0" t="s">
        <v>349</v>
      </c>
      <c r="CF26" s="0" t="n">
        <v>49126</v>
      </c>
      <c r="CG26" s="0" t="n">
        <v>40600</v>
      </c>
      <c r="CH26" s="0" t="s">
        <v>350</v>
      </c>
      <c r="CI26" s="0" t="n">
        <v>1</v>
      </c>
      <c r="CJ26" s="0" t="s">
        <v>347</v>
      </c>
      <c r="CK26" s="0" t="s">
        <v>348</v>
      </c>
      <c r="DX26" s="0" t="s">
        <v>155</v>
      </c>
      <c r="DY26" s="0" t="s">
        <v>156</v>
      </c>
      <c r="DZ26" s="0" t="s">
        <v>157</v>
      </c>
      <c r="EA26" s="0" t="s">
        <v>158</v>
      </c>
      <c r="EB26" s="0" t="s">
        <v>170</v>
      </c>
      <c r="EC26" s="1" t="n">
        <v>44104</v>
      </c>
      <c r="ED26" s="0" t="n">
        <v>1</v>
      </c>
      <c r="EH26" s="0" t="s">
        <v>342</v>
      </c>
      <c r="EI26" s="1" t="n">
        <v>44112</v>
      </c>
      <c r="EJ26" s="1" t="n">
        <v>44114</v>
      </c>
      <c r="EK26" s="0" t="s">
        <v>351</v>
      </c>
      <c r="EL26" s="0" t="s">
        <v>172</v>
      </c>
      <c r="EM26" s="0" t="s">
        <v>352</v>
      </c>
      <c r="EN26" s="0" t="n">
        <f aca="false">TRUE()</f>
        <v>1</v>
      </c>
      <c r="EO26" s="0" t="n">
        <v>40595</v>
      </c>
      <c r="EP26" s="0" t="n">
        <v>49119.95</v>
      </c>
    </row>
    <row r="27" customFormat="false" ht="15" hidden="false" customHeight="false" outlineLevel="0" collapsed="false">
      <c r="A27" s="0" t="n">
        <v>6160592</v>
      </c>
      <c r="B27" s="0" t="s">
        <v>341</v>
      </c>
      <c r="C27" s="1" t="n">
        <v>44113.4335360185</v>
      </c>
      <c r="D27" s="0" t="s">
        <v>147</v>
      </c>
      <c r="E27" s="1" t="n">
        <v>44033</v>
      </c>
      <c r="F27" s="0" t="s">
        <v>148</v>
      </c>
      <c r="G27" s="0" t="s">
        <v>342</v>
      </c>
      <c r="H27" s="0" t="s">
        <v>343</v>
      </c>
      <c r="J27" s="0" t="n">
        <v>58600</v>
      </c>
      <c r="K27" s="0" t="n">
        <v>58600</v>
      </c>
      <c r="L27" s="0" t="n">
        <v>70906</v>
      </c>
      <c r="M27" s="0" t="s">
        <v>344</v>
      </c>
      <c r="N27" s="0" t="n">
        <v>2</v>
      </c>
      <c r="O27" s="0" t="s">
        <v>345</v>
      </c>
      <c r="P27" s="0" t="s">
        <v>346</v>
      </c>
      <c r="Q27" s="0" t="s">
        <v>347</v>
      </c>
      <c r="R27" s="0" t="s">
        <v>348</v>
      </c>
      <c r="BC27" s="0" t="s">
        <v>154</v>
      </c>
      <c r="BE27" s="0" t="s">
        <v>155</v>
      </c>
      <c r="BF27" s="0" t="s">
        <v>156</v>
      </c>
      <c r="BG27" s="0" t="s">
        <v>157</v>
      </c>
      <c r="BH27" s="0" t="s">
        <v>158</v>
      </c>
      <c r="BI27" s="0" t="s">
        <v>159</v>
      </c>
      <c r="BK27" s="0" t="s">
        <v>160</v>
      </c>
      <c r="BL27" s="0" t="s">
        <v>161</v>
      </c>
      <c r="BN27" s="0" t="s">
        <v>162</v>
      </c>
      <c r="BO27" s="0" t="s">
        <v>163</v>
      </c>
      <c r="BP27" s="0" t="s">
        <v>190</v>
      </c>
      <c r="BQ27" s="0" t="s">
        <v>165</v>
      </c>
      <c r="BR27" s="0" t="s">
        <v>166</v>
      </c>
      <c r="BS27" s="0" t="s">
        <v>167</v>
      </c>
      <c r="BT27" s="1" t="n">
        <v>44077.625</v>
      </c>
      <c r="BV27" s="0" t="s">
        <v>168</v>
      </c>
      <c r="CC27" s="0" t="s">
        <v>195</v>
      </c>
      <c r="CD27" s="0" t="s">
        <v>353</v>
      </c>
      <c r="CF27" s="0" t="n">
        <v>21780</v>
      </c>
      <c r="CG27" s="0" t="n">
        <v>18000</v>
      </c>
      <c r="CH27" s="0" t="s">
        <v>354</v>
      </c>
      <c r="CI27" s="0" t="n">
        <v>1</v>
      </c>
      <c r="CJ27" s="0" t="s">
        <v>345</v>
      </c>
      <c r="CK27" s="0" t="s">
        <v>346</v>
      </c>
      <c r="DX27" s="0" t="s">
        <v>155</v>
      </c>
      <c r="DY27" s="0" t="s">
        <v>156</v>
      </c>
      <c r="DZ27" s="0" t="s">
        <v>157</v>
      </c>
      <c r="EA27" s="0" t="s">
        <v>158</v>
      </c>
      <c r="EB27" s="0" t="s">
        <v>170</v>
      </c>
      <c r="EC27" s="1" t="n">
        <v>44098</v>
      </c>
      <c r="ED27" s="0" t="n">
        <v>1</v>
      </c>
      <c r="EH27" s="0" t="s">
        <v>342</v>
      </c>
      <c r="EI27" s="1" t="n">
        <v>44106</v>
      </c>
      <c r="EJ27" s="1" t="n">
        <v>44106</v>
      </c>
      <c r="EK27" s="0" t="s">
        <v>355</v>
      </c>
      <c r="EL27" s="0" t="s">
        <v>172</v>
      </c>
      <c r="EM27" s="0" t="s">
        <v>356</v>
      </c>
      <c r="EN27" s="0" t="n">
        <f aca="false">FALSE()</f>
        <v>0</v>
      </c>
      <c r="EO27" s="0" t="n">
        <v>14795.33</v>
      </c>
      <c r="EP27" s="0" t="n">
        <v>17902.35</v>
      </c>
    </row>
    <row r="28" customFormat="false" ht="15" hidden="false" customHeight="false" outlineLevel="0" collapsed="false">
      <c r="A28" s="0" t="n">
        <v>6173526</v>
      </c>
      <c r="B28" s="0" t="s">
        <v>357</v>
      </c>
      <c r="C28" s="1" t="n">
        <v>44113.4081305671</v>
      </c>
      <c r="D28" s="0" t="s">
        <v>147</v>
      </c>
      <c r="E28" s="1" t="n">
        <v>44036</v>
      </c>
      <c r="F28" s="0" t="s">
        <v>148</v>
      </c>
      <c r="G28" s="0" t="s">
        <v>358</v>
      </c>
      <c r="H28" s="0" t="s">
        <v>359</v>
      </c>
      <c r="J28" s="0" t="n">
        <v>90000</v>
      </c>
      <c r="K28" s="0" t="n">
        <v>90000</v>
      </c>
      <c r="L28" s="0" t="n">
        <v>108900</v>
      </c>
      <c r="M28" s="0" t="s">
        <v>360</v>
      </c>
      <c r="N28" s="0" t="n">
        <v>3</v>
      </c>
      <c r="O28" s="0" t="s">
        <v>361</v>
      </c>
      <c r="P28" s="0" t="s">
        <v>362</v>
      </c>
      <c r="Q28" s="0" t="s">
        <v>363</v>
      </c>
      <c r="R28" s="0" t="s">
        <v>364</v>
      </c>
      <c r="S28" s="0" t="s">
        <v>365</v>
      </c>
      <c r="T28" s="0" t="s">
        <v>366</v>
      </c>
      <c r="BC28" s="0" t="s">
        <v>154</v>
      </c>
      <c r="BE28" s="0" t="s">
        <v>155</v>
      </c>
      <c r="BF28" s="0" t="s">
        <v>156</v>
      </c>
      <c r="BG28" s="0" t="s">
        <v>157</v>
      </c>
      <c r="BH28" s="0" t="s">
        <v>158</v>
      </c>
      <c r="BI28" s="0" t="s">
        <v>159</v>
      </c>
      <c r="BK28" s="0" t="s">
        <v>160</v>
      </c>
      <c r="BL28" s="0" t="s">
        <v>161</v>
      </c>
      <c r="BN28" s="0" t="s">
        <v>162</v>
      </c>
      <c r="BO28" s="0" t="s">
        <v>163</v>
      </c>
      <c r="BP28" s="0" t="s">
        <v>190</v>
      </c>
      <c r="BQ28" s="0" t="s">
        <v>165</v>
      </c>
      <c r="BR28" s="0" t="s">
        <v>166</v>
      </c>
      <c r="BS28" s="0" t="s">
        <v>167</v>
      </c>
      <c r="BT28" s="1" t="n">
        <v>44077.625</v>
      </c>
      <c r="BV28" s="0" t="s">
        <v>168</v>
      </c>
      <c r="CC28" s="0" t="s">
        <v>169</v>
      </c>
      <c r="CD28" s="0" t="s">
        <v>359</v>
      </c>
      <c r="CE28" s="0" t="n">
        <v>90000</v>
      </c>
      <c r="CF28" s="0" t="n">
        <v>108900</v>
      </c>
      <c r="CG28" s="0" t="n">
        <v>90000</v>
      </c>
      <c r="CH28" s="0" t="s">
        <v>360</v>
      </c>
      <c r="CI28" s="0" t="n">
        <v>3</v>
      </c>
      <c r="CJ28" s="0" t="s">
        <v>361</v>
      </c>
      <c r="CK28" s="0" t="s">
        <v>362</v>
      </c>
      <c r="CL28" s="0" t="s">
        <v>363</v>
      </c>
      <c r="CM28" s="0" t="s">
        <v>364</v>
      </c>
      <c r="CN28" s="0" t="s">
        <v>365</v>
      </c>
      <c r="CO28" s="0" t="s">
        <v>366</v>
      </c>
      <c r="DX28" s="0" t="s">
        <v>155</v>
      </c>
      <c r="DY28" s="0" t="s">
        <v>156</v>
      </c>
      <c r="DZ28" s="0" t="s">
        <v>157</v>
      </c>
      <c r="EA28" s="0" t="s">
        <v>158</v>
      </c>
      <c r="EB28" s="0" t="s">
        <v>170</v>
      </c>
      <c r="EC28" s="1" t="n">
        <v>44098</v>
      </c>
      <c r="ED28" s="0" t="n">
        <v>1</v>
      </c>
      <c r="EH28" s="0" t="s">
        <v>358</v>
      </c>
      <c r="EI28" s="1" t="n">
        <v>44112</v>
      </c>
      <c r="EJ28" s="1" t="n">
        <v>44113</v>
      </c>
      <c r="EK28" s="0" t="s">
        <v>367</v>
      </c>
      <c r="EL28" s="0" t="s">
        <v>172</v>
      </c>
      <c r="EM28" s="0" t="s">
        <v>368</v>
      </c>
      <c r="EO28" s="0" t="n">
        <v>90000</v>
      </c>
      <c r="EP28" s="0" t="n">
        <v>108900</v>
      </c>
    </row>
    <row r="29" customFormat="false" ht="15" hidden="false" customHeight="false" outlineLevel="0" collapsed="false">
      <c r="A29" s="0" t="n">
        <v>6372220</v>
      </c>
      <c r="B29" s="0" t="s">
        <v>369</v>
      </c>
      <c r="C29" s="1" t="n">
        <v>44106.6087613773</v>
      </c>
      <c r="D29" s="0" t="s">
        <v>147</v>
      </c>
      <c r="E29" s="1" t="n">
        <v>44102</v>
      </c>
      <c r="F29" s="0" t="s">
        <v>148</v>
      </c>
      <c r="G29" s="0" t="s">
        <v>370</v>
      </c>
      <c r="H29" s="0" t="s">
        <v>371</v>
      </c>
      <c r="J29" s="0" t="n">
        <v>81500</v>
      </c>
      <c r="K29" s="0" t="n">
        <v>81500</v>
      </c>
      <c r="L29" s="0" t="n">
        <v>98615</v>
      </c>
      <c r="M29" s="0" t="s">
        <v>372</v>
      </c>
      <c r="N29" s="0" t="n">
        <v>1</v>
      </c>
      <c r="O29" s="0" t="s">
        <v>373</v>
      </c>
      <c r="P29" s="0" t="s">
        <v>374</v>
      </c>
      <c r="BC29" s="0" t="s">
        <v>154</v>
      </c>
      <c r="BE29" s="0" t="s">
        <v>155</v>
      </c>
      <c r="BF29" s="0" t="s">
        <v>156</v>
      </c>
      <c r="BG29" s="0" t="s">
        <v>157</v>
      </c>
      <c r="BH29" s="0" t="s">
        <v>158</v>
      </c>
      <c r="BI29" s="0" t="s">
        <v>159</v>
      </c>
      <c r="BK29" s="0" t="s">
        <v>160</v>
      </c>
      <c r="BL29" s="0" t="s">
        <v>161</v>
      </c>
      <c r="BN29" s="0" t="s">
        <v>162</v>
      </c>
      <c r="BO29" s="0" t="s">
        <v>163</v>
      </c>
      <c r="BP29" s="0" t="s">
        <v>375</v>
      </c>
      <c r="BQ29" s="0" t="s">
        <v>376</v>
      </c>
      <c r="BR29" s="0" t="s">
        <v>166</v>
      </c>
      <c r="BS29" s="0" t="s">
        <v>167</v>
      </c>
      <c r="BT29" s="1" t="n">
        <v>44076.625</v>
      </c>
      <c r="BV29" s="0" t="s">
        <v>168</v>
      </c>
      <c r="CC29" s="0" t="s">
        <v>169</v>
      </c>
      <c r="CD29" s="0" t="s">
        <v>371</v>
      </c>
      <c r="CE29" s="0" t="n">
        <v>81500</v>
      </c>
      <c r="CF29" s="0" t="n">
        <v>98615</v>
      </c>
      <c r="CG29" s="0" t="n">
        <v>81500</v>
      </c>
      <c r="CH29" s="0" t="s">
        <v>372</v>
      </c>
      <c r="CI29" s="0" t="n">
        <v>1</v>
      </c>
      <c r="CJ29" s="0" t="s">
        <v>373</v>
      </c>
      <c r="CK29" s="0" t="s">
        <v>374</v>
      </c>
      <c r="DX29" s="0" t="s">
        <v>155</v>
      </c>
      <c r="DY29" s="0" t="s">
        <v>156</v>
      </c>
      <c r="DZ29" s="0" t="s">
        <v>157</v>
      </c>
      <c r="EA29" s="0" t="s">
        <v>158</v>
      </c>
      <c r="EB29" s="0" t="s">
        <v>170</v>
      </c>
      <c r="EC29" s="1" t="n">
        <v>44102</v>
      </c>
      <c r="ED29" s="0" t="n">
        <v>6</v>
      </c>
      <c r="EH29" s="0" t="s">
        <v>370</v>
      </c>
      <c r="EI29" s="1" t="n">
        <v>44106</v>
      </c>
      <c r="EJ29" s="1" t="n">
        <v>44106</v>
      </c>
      <c r="EK29" s="0" t="s">
        <v>377</v>
      </c>
      <c r="EL29" s="0" t="s">
        <v>172</v>
      </c>
      <c r="EM29" s="0" t="s">
        <v>224</v>
      </c>
      <c r="EO29" s="0" t="n">
        <v>73400</v>
      </c>
      <c r="EP29" s="0" t="n">
        <v>88814</v>
      </c>
    </row>
    <row r="30" customFormat="false" ht="15" hidden="false" customHeight="false" outlineLevel="0" collapsed="false">
      <c r="A30" s="0" t="n">
        <v>6173464</v>
      </c>
      <c r="B30" s="0" t="s">
        <v>378</v>
      </c>
      <c r="C30" s="1" t="n">
        <v>44102.7139132407</v>
      </c>
      <c r="D30" s="0" t="s">
        <v>147</v>
      </c>
      <c r="E30" s="1" t="n">
        <v>44036</v>
      </c>
      <c r="F30" s="0" t="s">
        <v>148</v>
      </c>
      <c r="G30" s="0" t="s">
        <v>379</v>
      </c>
      <c r="H30" s="0" t="s">
        <v>380</v>
      </c>
      <c r="J30" s="0" t="n">
        <v>20430</v>
      </c>
      <c r="K30" s="0" t="n">
        <v>20430</v>
      </c>
      <c r="L30" s="0" t="n">
        <v>24720.3</v>
      </c>
      <c r="M30" s="0" t="s">
        <v>177</v>
      </c>
      <c r="N30" s="0" t="n">
        <v>1</v>
      </c>
      <c r="O30" s="0" t="s">
        <v>178</v>
      </c>
      <c r="P30" s="0" t="s">
        <v>179</v>
      </c>
      <c r="BC30" s="0" t="s">
        <v>154</v>
      </c>
      <c r="BE30" s="0" t="s">
        <v>155</v>
      </c>
      <c r="BF30" s="0" t="s">
        <v>156</v>
      </c>
      <c r="BG30" s="0" t="s">
        <v>157</v>
      </c>
      <c r="BH30" s="0" t="s">
        <v>158</v>
      </c>
      <c r="BI30" s="0" t="s">
        <v>159</v>
      </c>
      <c r="BK30" s="0" t="s">
        <v>160</v>
      </c>
      <c r="BL30" s="0" t="s">
        <v>161</v>
      </c>
      <c r="BN30" s="0" t="s">
        <v>162</v>
      </c>
      <c r="BO30" s="0" t="s">
        <v>163</v>
      </c>
      <c r="BP30" s="0" t="s">
        <v>190</v>
      </c>
      <c r="BQ30" s="0" t="s">
        <v>165</v>
      </c>
      <c r="BR30" s="0" t="s">
        <v>166</v>
      </c>
      <c r="BS30" s="0" t="s">
        <v>167</v>
      </c>
      <c r="BT30" s="1" t="n">
        <v>44078.5833333333</v>
      </c>
      <c r="BV30" s="0" t="s">
        <v>168</v>
      </c>
      <c r="CC30" s="0" t="s">
        <v>169</v>
      </c>
      <c r="CD30" s="0" t="s">
        <v>380</v>
      </c>
      <c r="CE30" s="0" t="n">
        <v>20430</v>
      </c>
      <c r="CF30" s="0" t="n">
        <v>24720.3</v>
      </c>
      <c r="CG30" s="0" t="n">
        <v>20430</v>
      </c>
      <c r="CH30" s="0" t="s">
        <v>177</v>
      </c>
      <c r="CI30" s="0" t="n">
        <v>1</v>
      </c>
      <c r="CJ30" s="0" t="s">
        <v>178</v>
      </c>
      <c r="CK30" s="0" t="s">
        <v>179</v>
      </c>
      <c r="DX30" s="0" t="s">
        <v>155</v>
      </c>
      <c r="DY30" s="0" t="s">
        <v>156</v>
      </c>
      <c r="DZ30" s="0" t="s">
        <v>157</v>
      </c>
      <c r="EA30" s="0" t="s">
        <v>158</v>
      </c>
      <c r="EB30" s="0" t="s">
        <v>170</v>
      </c>
      <c r="EC30" s="1" t="n">
        <v>44092</v>
      </c>
      <c r="ED30" s="0" t="n">
        <v>1</v>
      </c>
      <c r="EE30" s="0" t="n">
        <v>19408</v>
      </c>
      <c r="EF30" s="0" t="n">
        <v>19408</v>
      </c>
      <c r="EH30" s="0" t="s">
        <v>379</v>
      </c>
      <c r="EI30" s="1" t="n">
        <v>44102</v>
      </c>
      <c r="EJ30" s="1" t="n">
        <v>44103</v>
      </c>
      <c r="EK30" s="0" t="s">
        <v>381</v>
      </c>
      <c r="EL30" s="0" t="s">
        <v>172</v>
      </c>
      <c r="EM30" s="0" t="s">
        <v>382</v>
      </c>
      <c r="EO30" s="0" t="n">
        <v>19408</v>
      </c>
      <c r="EP30" s="0" t="n">
        <v>23483.68</v>
      </c>
    </row>
    <row r="31" customFormat="false" ht="15" hidden="false" customHeight="false" outlineLevel="0" collapsed="false">
      <c r="A31" s="0" t="n">
        <v>5959278</v>
      </c>
      <c r="B31" s="0" t="s">
        <v>383</v>
      </c>
      <c r="C31" s="1" t="n">
        <v>44096.6491471644</v>
      </c>
      <c r="D31" s="0" t="s">
        <v>147</v>
      </c>
      <c r="E31" s="1" t="n">
        <v>43984</v>
      </c>
      <c r="F31" s="0" t="s">
        <v>148</v>
      </c>
      <c r="G31" s="0" t="s">
        <v>384</v>
      </c>
      <c r="H31" s="0" t="s">
        <v>385</v>
      </c>
      <c r="J31" s="0" t="n">
        <v>549990</v>
      </c>
      <c r="K31" s="0" t="n">
        <v>274995</v>
      </c>
      <c r="L31" s="0" t="n">
        <v>332743.95</v>
      </c>
      <c r="M31" s="0" t="s">
        <v>386</v>
      </c>
      <c r="N31" s="0" t="n">
        <v>2</v>
      </c>
      <c r="O31" s="0" t="s">
        <v>187</v>
      </c>
      <c r="P31" s="0" t="s">
        <v>188</v>
      </c>
      <c r="Q31" s="0" t="s">
        <v>387</v>
      </c>
      <c r="R31" s="0" t="s">
        <v>388</v>
      </c>
      <c r="BC31" s="0" t="s">
        <v>189</v>
      </c>
      <c r="BE31" s="0" t="s">
        <v>155</v>
      </c>
      <c r="BF31" s="0" t="s">
        <v>156</v>
      </c>
      <c r="BG31" s="0" t="s">
        <v>157</v>
      </c>
      <c r="BH31" s="0" t="s">
        <v>158</v>
      </c>
      <c r="BI31" s="0" t="s">
        <v>159</v>
      </c>
      <c r="BK31" s="0" t="s">
        <v>160</v>
      </c>
      <c r="BL31" s="0" t="s">
        <v>161</v>
      </c>
      <c r="BN31" s="0" t="s">
        <v>162</v>
      </c>
      <c r="BO31" s="0" t="s">
        <v>163</v>
      </c>
      <c r="BP31" s="0" t="s">
        <v>190</v>
      </c>
      <c r="BQ31" s="0" t="s">
        <v>165</v>
      </c>
      <c r="BR31" s="0" t="s">
        <v>166</v>
      </c>
      <c r="BS31" s="0" t="s">
        <v>167</v>
      </c>
      <c r="BT31" s="1" t="n">
        <v>44015.625</v>
      </c>
      <c r="BV31" s="0" t="s">
        <v>180</v>
      </c>
      <c r="CC31" s="0" t="s">
        <v>191</v>
      </c>
      <c r="CD31" s="0" t="s">
        <v>389</v>
      </c>
      <c r="CF31" s="0" t="n">
        <v>283194.45</v>
      </c>
      <c r="CG31" s="0" t="n">
        <v>234045</v>
      </c>
      <c r="CH31" s="0" t="s">
        <v>390</v>
      </c>
      <c r="CI31" s="0" t="n">
        <v>2</v>
      </c>
      <c r="CJ31" s="0" t="s">
        <v>387</v>
      </c>
      <c r="CK31" s="0" t="s">
        <v>388</v>
      </c>
      <c r="CL31" s="0" t="s">
        <v>187</v>
      </c>
      <c r="CM31" s="0" t="s">
        <v>188</v>
      </c>
      <c r="DX31" s="0" t="s">
        <v>155</v>
      </c>
      <c r="DY31" s="0" t="s">
        <v>156</v>
      </c>
      <c r="DZ31" s="0" t="s">
        <v>157</v>
      </c>
      <c r="EA31" s="0" t="s">
        <v>158</v>
      </c>
      <c r="EB31" s="0" t="s">
        <v>170</v>
      </c>
      <c r="EC31" s="1" t="n">
        <v>44041</v>
      </c>
      <c r="ED31" s="0" t="n">
        <v>1</v>
      </c>
      <c r="EH31" s="0" t="s">
        <v>384</v>
      </c>
      <c r="EI31" s="1" t="n">
        <v>44083</v>
      </c>
      <c r="EK31" s="0" t="s">
        <v>391</v>
      </c>
      <c r="EL31" s="0" t="s">
        <v>392</v>
      </c>
      <c r="EM31" s="0" t="s">
        <v>393</v>
      </c>
      <c r="EN31" s="0" t="n">
        <f aca="false">TRUE()</f>
        <v>1</v>
      </c>
      <c r="EO31" s="0" t="n">
        <v>234045</v>
      </c>
      <c r="EP31" s="0" t="n">
        <v>283194.45</v>
      </c>
    </row>
    <row r="32" customFormat="false" ht="15" hidden="false" customHeight="false" outlineLevel="0" collapsed="false">
      <c r="A32" s="0" t="n">
        <v>5959278</v>
      </c>
      <c r="B32" s="0" t="s">
        <v>383</v>
      </c>
      <c r="C32" s="1" t="n">
        <v>44096.6491471644</v>
      </c>
      <c r="D32" s="0" t="s">
        <v>147</v>
      </c>
      <c r="E32" s="1" t="n">
        <v>43984</v>
      </c>
      <c r="F32" s="0" t="s">
        <v>148</v>
      </c>
      <c r="G32" s="0" t="s">
        <v>384</v>
      </c>
      <c r="H32" s="0" t="s">
        <v>385</v>
      </c>
      <c r="J32" s="0" t="n">
        <v>549990</v>
      </c>
      <c r="K32" s="0" t="n">
        <v>274995</v>
      </c>
      <c r="L32" s="0" t="n">
        <v>332743.95</v>
      </c>
      <c r="M32" s="0" t="s">
        <v>386</v>
      </c>
      <c r="N32" s="0" t="n">
        <v>2</v>
      </c>
      <c r="O32" s="0" t="s">
        <v>187</v>
      </c>
      <c r="P32" s="0" t="s">
        <v>188</v>
      </c>
      <c r="Q32" s="0" t="s">
        <v>387</v>
      </c>
      <c r="R32" s="0" t="s">
        <v>388</v>
      </c>
      <c r="BC32" s="0" t="s">
        <v>189</v>
      </c>
      <c r="BE32" s="0" t="s">
        <v>155</v>
      </c>
      <c r="BF32" s="0" t="s">
        <v>156</v>
      </c>
      <c r="BG32" s="0" t="s">
        <v>157</v>
      </c>
      <c r="BH32" s="0" t="s">
        <v>158</v>
      </c>
      <c r="BI32" s="0" t="s">
        <v>159</v>
      </c>
      <c r="BK32" s="0" t="s">
        <v>160</v>
      </c>
      <c r="BL32" s="0" t="s">
        <v>161</v>
      </c>
      <c r="BN32" s="0" t="s">
        <v>162</v>
      </c>
      <c r="BO32" s="0" t="s">
        <v>163</v>
      </c>
      <c r="BP32" s="0" t="s">
        <v>190</v>
      </c>
      <c r="BQ32" s="0" t="s">
        <v>165</v>
      </c>
      <c r="BR32" s="0" t="s">
        <v>166</v>
      </c>
      <c r="BS32" s="0" t="s">
        <v>167</v>
      </c>
      <c r="BT32" s="1" t="n">
        <v>44015.625</v>
      </c>
      <c r="BV32" s="0" t="s">
        <v>180</v>
      </c>
      <c r="CC32" s="0" t="s">
        <v>195</v>
      </c>
      <c r="CD32" s="0" t="s">
        <v>394</v>
      </c>
      <c r="CF32" s="0" t="n">
        <v>49549.5</v>
      </c>
      <c r="CG32" s="0" t="n">
        <v>40950</v>
      </c>
      <c r="CH32" s="0" t="s">
        <v>386</v>
      </c>
      <c r="CI32" s="0" t="n">
        <v>2</v>
      </c>
      <c r="CJ32" s="0" t="s">
        <v>187</v>
      </c>
      <c r="CK32" s="0" t="s">
        <v>188</v>
      </c>
      <c r="CL32" s="0" t="s">
        <v>387</v>
      </c>
      <c r="CM32" s="0" t="s">
        <v>388</v>
      </c>
      <c r="DX32" s="0" t="s">
        <v>155</v>
      </c>
      <c r="DY32" s="0" t="s">
        <v>156</v>
      </c>
      <c r="DZ32" s="0" t="s">
        <v>157</v>
      </c>
      <c r="EA32" s="0" t="s">
        <v>158</v>
      </c>
      <c r="EB32" s="0" t="s">
        <v>170</v>
      </c>
      <c r="EC32" s="1" t="n">
        <v>44041</v>
      </c>
      <c r="ED32" s="0" t="n">
        <v>1</v>
      </c>
      <c r="EH32" s="0" t="s">
        <v>384</v>
      </c>
      <c r="EI32" s="1" t="n">
        <v>44083</v>
      </c>
      <c r="EK32" s="0" t="s">
        <v>395</v>
      </c>
      <c r="EL32" s="0" t="s">
        <v>172</v>
      </c>
      <c r="EM32" s="0" t="s">
        <v>396</v>
      </c>
      <c r="EN32" s="0" t="n">
        <f aca="false">FALSE()</f>
        <v>0</v>
      </c>
      <c r="EO32" s="0" t="n">
        <v>40950</v>
      </c>
      <c r="EP32" s="0" t="n">
        <v>49549.5</v>
      </c>
    </row>
    <row r="33" customFormat="false" ht="15" hidden="false" customHeight="false" outlineLevel="0" collapsed="false">
      <c r="A33" s="0" t="n">
        <v>6189020</v>
      </c>
      <c r="B33" s="0" t="s">
        <v>397</v>
      </c>
      <c r="C33" s="1" t="n">
        <v>44075.5935823032</v>
      </c>
      <c r="D33" s="0" t="s">
        <v>147</v>
      </c>
      <c r="E33" s="1" t="n">
        <v>44042</v>
      </c>
      <c r="F33" s="0" t="s">
        <v>148</v>
      </c>
      <c r="G33" s="0" t="s">
        <v>398</v>
      </c>
      <c r="H33" s="0" t="s">
        <v>399</v>
      </c>
      <c r="J33" s="0" t="n">
        <v>34500</v>
      </c>
      <c r="K33" s="0" t="n">
        <v>34500</v>
      </c>
      <c r="L33" s="0" t="n">
        <v>41745</v>
      </c>
      <c r="M33" s="0" t="s">
        <v>400</v>
      </c>
      <c r="N33" s="0" t="n">
        <v>1</v>
      </c>
      <c r="O33" s="0" t="s">
        <v>401</v>
      </c>
      <c r="P33" s="0" t="s">
        <v>402</v>
      </c>
      <c r="BC33" s="0" t="s">
        <v>154</v>
      </c>
      <c r="BE33" s="0" t="s">
        <v>155</v>
      </c>
      <c r="BF33" s="0" t="s">
        <v>156</v>
      </c>
      <c r="BG33" s="0" t="s">
        <v>157</v>
      </c>
      <c r="BH33" s="0" t="s">
        <v>158</v>
      </c>
      <c r="BI33" s="0" t="s">
        <v>159</v>
      </c>
      <c r="BK33" s="0" t="s">
        <v>160</v>
      </c>
      <c r="BL33" s="0" t="s">
        <v>161</v>
      </c>
      <c r="BN33" s="0" t="s">
        <v>162</v>
      </c>
      <c r="BO33" s="0" t="s">
        <v>163</v>
      </c>
      <c r="BP33" s="0" t="s">
        <v>164</v>
      </c>
      <c r="BR33" s="0" t="s">
        <v>166</v>
      </c>
      <c r="BS33" s="0" t="s">
        <v>167</v>
      </c>
      <c r="BT33" s="1" t="n">
        <v>44050.5833333333</v>
      </c>
      <c r="CC33" s="0" t="s">
        <v>169</v>
      </c>
      <c r="CD33" s="0" t="s">
        <v>399</v>
      </c>
      <c r="CE33" s="0" t="n">
        <v>34500</v>
      </c>
      <c r="CF33" s="0" t="n">
        <v>41745</v>
      </c>
      <c r="CG33" s="0" t="n">
        <v>34500</v>
      </c>
      <c r="CH33" s="0" t="s">
        <v>400</v>
      </c>
      <c r="CI33" s="0" t="n">
        <v>1</v>
      </c>
      <c r="CJ33" s="0" t="s">
        <v>401</v>
      </c>
      <c r="CK33" s="0" t="s">
        <v>402</v>
      </c>
      <c r="DX33" s="0" t="s">
        <v>155</v>
      </c>
      <c r="DY33" s="0" t="s">
        <v>156</v>
      </c>
      <c r="DZ33" s="0" t="s">
        <v>157</v>
      </c>
      <c r="EA33" s="0" t="s">
        <v>158</v>
      </c>
      <c r="EB33" s="0" t="s">
        <v>170</v>
      </c>
      <c r="EC33" s="1" t="n">
        <v>44070</v>
      </c>
      <c r="ED33" s="0" t="n">
        <v>6</v>
      </c>
      <c r="EH33" s="0" t="s">
        <v>398</v>
      </c>
      <c r="EI33" s="1" t="n">
        <v>44074</v>
      </c>
      <c r="EJ33" s="1" t="n">
        <v>44074</v>
      </c>
      <c r="EK33" s="0" t="s">
        <v>403</v>
      </c>
      <c r="EL33" s="0" t="s">
        <v>172</v>
      </c>
      <c r="EM33" s="0" t="s">
        <v>404</v>
      </c>
      <c r="EO33" s="0" t="n">
        <v>27435.55</v>
      </c>
      <c r="EP33" s="0" t="n">
        <v>33197.02</v>
      </c>
    </row>
    <row r="34" customFormat="false" ht="15" hidden="false" customHeight="false" outlineLevel="0" collapsed="false">
      <c r="A34" s="0" t="n">
        <v>5811384</v>
      </c>
      <c r="B34" s="0" t="s">
        <v>405</v>
      </c>
      <c r="C34" s="1" t="n">
        <v>44057.4303688773</v>
      </c>
      <c r="D34" s="0" t="s">
        <v>147</v>
      </c>
      <c r="E34" s="1" t="n">
        <v>43965</v>
      </c>
      <c r="F34" s="0" t="s">
        <v>148</v>
      </c>
      <c r="G34" s="0" t="s">
        <v>406</v>
      </c>
      <c r="H34" s="0" t="s">
        <v>407</v>
      </c>
      <c r="J34" s="0" t="n">
        <v>1250440</v>
      </c>
      <c r="K34" s="0" t="n">
        <v>1250440</v>
      </c>
      <c r="L34" s="0" t="n">
        <v>1513032.4</v>
      </c>
      <c r="M34" s="0" t="s">
        <v>350</v>
      </c>
      <c r="N34" s="0" t="n">
        <v>1</v>
      </c>
      <c r="O34" s="0" t="s">
        <v>347</v>
      </c>
      <c r="P34" s="0" t="s">
        <v>348</v>
      </c>
      <c r="BC34" s="0" t="s">
        <v>154</v>
      </c>
      <c r="BE34" s="0" t="s">
        <v>155</v>
      </c>
      <c r="BF34" s="0" t="s">
        <v>156</v>
      </c>
      <c r="BG34" s="0" t="s">
        <v>157</v>
      </c>
      <c r="BH34" s="0" t="s">
        <v>158</v>
      </c>
      <c r="BI34" s="0" t="s">
        <v>159</v>
      </c>
      <c r="BK34" s="0" t="s">
        <v>160</v>
      </c>
      <c r="BL34" s="0" t="s">
        <v>161</v>
      </c>
      <c r="BN34" s="0" t="s">
        <v>162</v>
      </c>
      <c r="BO34" s="0" t="s">
        <v>163</v>
      </c>
      <c r="BP34" s="0" t="s">
        <v>190</v>
      </c>
      <c r="BR34" s="0" t="s">
        <v>166</v>
      </c>
      <c r="BS34" s="0" t="s">
        <v>167</v>
      </c>
      <c r="BT34" s="1" t="n">
        <v>43994.5833333333</v>
      </c>
      <c r="BV34" s="0" t="s">
        <v>180</v>
      </c>
      <c r="CC34" s="0" t="s">
        <v>191</v>
      </c>
      <c r="CD34" s="0" t="s">
        <v>408</v>
      </c>
      <c r="CF34" s="0" t="n">
        <v>1067457.16</v>
      </c>
      <c r="CG34" s="0" t="n">
        <v>882196</v>
      </c>
      <c r="CH34" s="0" t="s">
        <v>350</v>
      </c>
      <c r="CI34" s="0" t="n">
        <v>1</v>
      </c>
      <c r="CJ34" s="0" t="s">
        <v>347</v>
      </c>
      <c r="CK34" s="0" t="s">
        <v>348</v>
      </c>
      <c r="DX34" s="0" t="s">
        <v>155</v>
      </c>
      <c r="DY34" s="0" t="s">
        <v>156</v>
      </c>
      <c r="DZ34" s="0" t="s">
        <v>157</v>
      </c>
      <c r="EA34" s="0" t="s">
        <v>158</v>
      </c>
      <c r="EB34" s="0" t="s">
        <v>170</v>
      </c>
      <c r="EC34" s="1" t="n">
        <v>44022</v>
      </c>
      <c r="ED34" s="0" t="n">
        <v>1</v>
      </c>
      <c r="EE34" s="0" t="n">
        <v>0</v>
      </c>
      <c r="EF34" s="0" t="n">
        <v>827811.06</v>
      </c>
      <c r="EH34" s="0" t="s">
        <v>406</v>
      </c>
      <c r="EI34" s="1" t="n">
        <v>44050</v>
      </c>
      <c r="EJ34" s="1" t="n">
        <v>44105</v>
      </c>
      <c r="EK34" s="0" t="s">
        <v>409</v>
      </c>
      <c r="EL34" s="0" t="s">
        <v>172</v>
      </c>
      <c r="EM34" s="0" t="s">
        <v>410</v>
      </c>
      <c r="EO34" s="0" t="n">
        <v>827811.06</v>
      </c>
      <c r="EP34" s="0" t="n">
        <v>1001651.38</v>
      </c>
    </row>
    <row r="35" customFormat="false" ht="15" hidden="false" customHeight="false" outlineLevel="0" collapsed="false">
      <c r="A35" s="0" t="n">
        <v>5811384</v>
      </c>
      <c r="B35" s="0" t="s">
        <v>405</v>
      </c>
      <c r="C35" s="1" t="n">
        <v>44057.4303688773</v>
      </c>
      <c r="D35" s="0" t="s">
        <v>147</v>
      </c>
      <c r="E35" s="1" t="n">
        <v>43965</v>
      </c>
      <c r="F35" s="0" t="s">
        <v>148</v>
      </c>
      <c r="G35" s="0" t="s">
        <v>406</v>
      </c>
      <c r="H35" s="0" t="s">
        <v>407</v>
      </c>
      <c r="J35" s="0" t="n">
        <v>1250440</v>
      </c>
      <c r="K35" s="0" t="n">
        <v>1250440</v>
      </c>
      <c r="L35" s="0" t="n">
        <v>1513032.4</v>
      </c>
      <c r="M35" s="0" t="s">
        <v>350</v>
      </c>
      <c r="N35" s="0" t="n">
        <v>1</v>
      </c>
      <c r="O35" s="0" t="s">
        <v>347</v>
      </c>
      <c r="P35" s="0" t="s">
        <v>348</v>
      </c>
      <c r="BC35" s="0" t="s">
        <v>154</v>
      </c>
      <c r="BE35" s="0" t="s">
        <v>155</v>
      </c>
      <c r="BF35" s="0" t="s">
        <v>156</v>
      </c>
      <c r="BG35" s="0" t="s">
        <v>157</v>
      </c>
      <c r="BH35" s="0" t="s">
        <v>158</v>
      </c>
      <c r="BI35" s="0" t="s">
        <v>159</v>
      </c>
      <c r="BK35" s="0" t="s">
        <v>160</v>
      </c>
      <c r="BL35" s="0" t="s">
        <v>161</v>
      </c>
      <c r="BN35" s="0" t="s">
        <v>162</v>
      </c>
      <c r="BO35" s="0" t="s">
        <v>163</v>
      </c>
      <c r="BP35" s="0" t="s">
        <v>190</v>
      </c>
      <c r="BR35" s="0" t="s">
        <v>166</v>
      </c>
      <c r="BS35" s="0" t="s">
        <v>167</v>
      </c>
      <c r="BT35" s="1" t="n">
        <v>43994.5833333333</v>
      </c>
      <c r="BV35" s="0" t="s">
        <v>180</v>
      </c>
      <c r="CC35" s="0" t="s">
        <v>195</v>
      </c>
      <c r="CD35" s="0" t="s">
        <v>411</v>
      </c>
      <c r="CF35" s="0" t="n">
        <v>367452.8</v>
      </c>
      <c r="CG35" s="0" t="n">
        <v>303680</v>
      </c>
      <c r="CH35" s="0" t="s">
        <v>350</v>
      </c>
      <c r="CI35" s="0" t="n">
        <v>1</v>
      </c>
      <c r="CJ35" s="0" t="s">
        <v>347</v>
      </c>
      <c r="CK35" s="0" t="s">
        <v>348</v>
      </c>
      <c r="DX35" s="0" t="s">
        <v>155</v>
      </c>
      <c r="DY35" s="0" t="s">
        <v>156</v>
      </c>
      <c r="DZ35" s="0" t="s">
        <v>157</v>
      </c>
      <c r="EA35" s="0" t="s">
        <v>158</v>
      </c>
      <c r="EB35" s="0" t="s">
        <v>170</v>
      </c>
      <c r="EC35" s="1" t="n">
        <v>44022</v>
      </c>
      <c r="ED35" s="0" t="n">
        <v>4</v>
      </c>
      <c r="EE35" s="0" t="n">
        <v>0</v>
      </c>
      <c r="EF35" s="0" t="n">
        <v>301655.41</v>
      </c>
      <c r="EH35" s="0" t="s">
        <v>406</v>
      </c>
      <c r="EI35" s="1" t="n">
        <v>44047</v>
      </c>
      <c r="EJ35" s="1" t="n">
        <v>44105</v>
      </c>
      <c r="EK35" s="0" t="s">
        <v>412</v>
      </c>
      <c r="EL35" s="0" t="s">
        <v>172</v>
      </c>
      <c r="EM35" s="0" t="s">
        <v>413</v>
      </c>
      <c r="EO35" s="0" t="n">
        <v>239948.8</v>
      </c>
      <c r="EP35" s="0" t="n">
        <v>290338.05</v>
      </c>
    </row>
    <row r="36" customFormat="false" ht="15" hidden="false" customHeight="false" outlineLevel="0" collapsed="false">
      <c r="A36" s="0" t="n">
        <v>5811384</v>
      </c>
      <c r="B36" s="0" t="s">
        <v>405</v>
      </c>
      <c r="C36" s="1" t="n">
        <v>44057.4303688773</v>
      </c>
      <c r="D36" s="0" t="s">
        <v>147</v>
      </c>
      <c r="E36" s="1" t="n">
        <v>43965</v>
      </c>
      <c r="F36" s="0" t="s">
        <v>148</v>
      </c>
      <c r="G36" s="0" t="s">
        <v>406</v>
      </c>
      <c r="H36" s="0" t="s">
        <v>407</v>
      </c>
      <c r="J36" s="0" t="n">
        <v>1250440</v>
      </c>
      <c r="K36" s="0" t="n">
        <v>1250440</v>
      </c>
      <c r="L36" s="0" t="n">
        <v>1513032.4</v>
      </c>
      <c r="M36" s="0" t="s">
        <v>350</v>
      </c>
      <c r="N36" s="0" t="n">
        <v>1</v>
      </c>
      <c r="O36" s="0" t="s">
        <v>347</v>
      </c>
      <c r="P36" s="0" t="s">
        <v>348</v>
      </c>
      <c r="BC36" s="0" t="s">
        <v>154</v>
      </c>
      <c r="BE36" s="0" t="s">
        <v>155</v>
      </c>
      <c r="BF36" s="0" t="s">
        <v>156</v>
      </c>
      <c r="BG36" s="0" t="s">
        <v>157</v>
      </c>
      <c r="BH36" s="0" t="s">
        <v>158</v>
      </c>
      <c r="BI36" s="0" t="s">
        <v>159</v>
      </c>
      <c r="BK36" s="0" t="s">
        <v>160</v>
      </c>
      <c r="BL36" s="0" t="s">
        <v>161</v>
      </c>
      <c r="BN36" s="0" t="s">
        <v>162</v>
      </c>
      <c r="BO36" s="0" t="s">
        <v>163</v>
      </c>
      <c r="BP36" s="0" t="s">
        <v>190</v>
      </c>
      <c r="BR36" s="0" t="s">
        <v>166</v>
      </c>
      <c r="BS36" s="0" t="s">
        <v>167</v>
      </c>
      <c r="BT36" s="1" t="n">
        <v>43994.5833333333</v>
      </c>
      <c r="BV36" s="0" t="s">
        <v>180</v>
      </c>
      <c r="CC36" s="0" t="s">
        <v>200</v>
      </c>
      <c r="CD36" s="0" t="s">
        <v>414</v>
      </c>
      <c r="CF36" s="0" t="n">
        <v>35002.88</v>
      </c>
      <c r="CG36" s="0" t="n">
        <v>28928</v>
      </c>
      <c r="CH36" s="0" t="s">
        <v>350</v>
      </c>
      <c r="CI36" s="0" t="n">
        <v>1</v>
      </c>
      <c r="CJ36" s="0" t="s">
        <v>347</v>
      </c>
      <c r="CK36" s="0" t="s">
        <v>348</v>
      </c>
      <c r="DX36" s="0" t="s">
        <v>155</v>
      </c>
      <c r="DY36" s="0" t="s">
        <v>156</v>
      </c>
      <c r="DZ36" s="0" t="s">
        <v>157</v>
      </c>
      <c r="EA36" s="0" t="s">
        <v>158</v>
      </c>
      <c r="EB36" s="0" t="s">
        <v>170</v>
      </c>
      <c r="EC36" s="1" t="n">
        <v>44022</v>
      </c>
      <c r="ED36" s="0" t="n">
        <v>3</v>
      </c>
      <c r="EE36" s="0" t="n">
        <v>0</v>
      </c>
      <c r="EF36" s="0" t="n">
        <v>28639.69</v>
      </c>
      <c r="EH36" s="0" t="s">
        <v>406</v>
      </c>
      <c r="EI36" s="1" t="n">
        <v>44047</v>
      </c>
      <c r="EJ36" s="1" t="n">
        <v>44105</v>
      </c>
      <c r="EK36" s="0" t="s">
        <v>412</v>
      </c>
      <c r="EL36" s="0" t="s">
        <v>172</v>
      </c>
      <c r="EM36" s="0" t="s">
        <v>413</v>
      </c>
      <c r="EN36" s="0" t="n">
        <f aca="false">FALSE()</f>
        <v>0</v>
      </c>
      <c r="EO36" s="0" t="n">
        <v>22261.76</v>
      </c>
      <c r="EP36" s="0" t="n">
        <v>26936.73</v>
      </c>
    </row>
    <row r="37" customFormat="false" ht="15" hidden="false" customHeight="false" outlineLevel="0" collapsed="false">
      <c r="A37" s="0" t="n">
        <v>5811384</v>
      </c>
      <c r="B37" s="0" t="s">
        <v>405</v>
      </c>
      <c r="C37" s="1" t="n">
        <v>44057.4303688773</v>
      </c>
      <c r="D37" s="0" t="s">
        <v>147</v>
      </c>
      <c r="E37" s="1" t="n">
        <v>43965</v>
      </c>
      <c r="F37" s="0" t="s">
        <v>148</v>
      </c>
      <c r="G37" s="0" t="s">
        <v>406</v>
      </c>
      <c r="H37" s="0" t="s">
        <v>407</v>
      </c>
      <c r="J37" s="0" t="n">
        <v>1250440</v>
      </c>
      <c r="K37" s="0" t="n">
        <v>1250440</v>
      </c>
      <c r="L37" s="0" t="n">
        <v>1513032.4</v>
      </c>
      <c r="M37" s="0" t="s">
        <v>350</v>
      </c>
      <c r="N37" s="0" t="n">
        <v>1</v>
      </c>
      <c r="O37" s="0" t="s">
        <v>347</v>
      </c>
      <c r="P37" s="0" t="s">
        <v>348</v>
      </c>
      <c r="BC37" s="0" t="s">
        <v>154</v>
      </c>
      <c r="BE37" s="0" t="s">
        <v>155</v>
      </c>
      <c r="BF37" s="0" t="s">
        <v>156</v>
      </c>
      <c r="BG37" s="0" t="s">
        <v>157</v>
      </c>
      <c r="BH37" s="0" t="s">
        <v>158</v>
      </c>
      <c r="BI37" s="0" t="s">
        <v>159</v>
      </c>
      <c r="BK37" s="0" t="s">
        <v>160</v>
      </c>
      <c r="BL37" s="0" t="s">
        <v>161</v>
      </c>
      <c r="BN37" s="0" t="s">
        <v>162</v>
      </c>
      <c r="BO37" s="0" t="s">
        <v>163</v>
      </c>
      <c r="BP37" s="0" t="s">
        <v>190</v>
      </c>
      <c r="BR37" s="0" t="s">
        <v>166</v>
      </c>
      <c r="BS37" s="0" t="s">
        <v>167</v>
      </c>
      <c r="BT37" s="1" t="n">
        <v>43994.5833333333</v>
      </c>
      <c r="BV37" s="0" t="s">
        <v>180</v>
      </c>
      <c r="CC37" s="0" t="s">
        <v>279</v>
      </c>
      <c r="CD37" s="0" t="s">
        <v>415</v>
      </c>
      <c r="CF37" s="0" t="n">
        <v>43119.56</v>
      </c>
      <c r="CG37" s="0" t="n">
        <v>35636</v>
      </c>
      <c r="CH37" s="0" t="s">
        <v>350</v>
      </c>
      <c r="CI37" s="0" t="n">
        <v>1</v>
      </c>
      <c r="CJ37" s="0" t="s">
        <v>347</v>
      </c>
      <c r="CK37" s="0" t="s">
        <v>348</v>
      </c>
      <c r="DX37" s="0" t="s">
        <v>155</v>
      </c>
      <c r="DY37" s="0" t="s">
        <v>156</v>
      </c>
      <c r="DZ37" s="0" t="s">
        <v>157</v>
      </c>
      <c r="EA37" s="0" t="s">
        <v>158</v>
      </c>
      <c r="EB37" s="0" t="s">
        <v>170</v>
      </c>
      <c r="EC37" s="1" t="n">
        <v>44022</v>
      </c>
      <c r="ED37" s="0" t="n">
        <v>6</v>
      </c>
      <c r="EE37" s="0" t="n">
        <v>0</v>
      </c>
      <c r="EF37" s="0" t="n">
        <v>35309.99</v>
      </c>
      <c r="EH37" s="0" t="s">
        <v>406</v>
      </c>
      <c r="EI37" s="1" t="n">
        <v>44047</v>
      </c>
      <c r="EJ37" s="1" t="n">
        <v>44105</v>
      </c>
      <c r="EK37" s="0" t="s">
        <v>412</v>
      </c>
      <c r="EL37" s="0" t="s">
        <v>172</v>
      </c>
      <c r="EM37" s="0" t="s">
        <v>413</v>
      </c>
      <c r="EO37" s="0" t="n">
        <v>30296.5</v>
      </c>
      <c r="EP37" s="0" t="n">
        <v>36658.77</v>
      </c>
    </row>
    <row r="38" customFormat="false" ht="15" hidden="false" customHeight="false" outlineLevel="0" collapsed="false">
      <c r="A38" s="0" t="n">
        <v>6103070</v>
      </c>
      <c r="B38" s="0" t="s">
        <v>416</v>
      </c>
      <c r="C38" s="1" t="n">
        <v>44048.4113010185</v>
      </c>
      <c r="D38" s="0" t="s">
        <v>147</v>
      </c>
      <c r="E38" s="1" t="n">
        <v>44020</v>
      </c>
      <c r="F38" s="0" t="s">
        <v>148</v>
      </c>
      <c r="G38" s="0" t="s">
        <v>417</v>
      </c>
      <c r="H38" s="0" t="s">
        <v>418</v>
      </c>
      <c r="J38" s="0" t="n">
        <v>34800</v>
      </c>
      <c r="K38" s="0" t="n">
        <v>34800</v>
      </c>
      <c r="L38" s="0" t="n">
        <v>42108</v>
      </c>
      <c r="M38" s="0" t="s">
        <v>177</v>
      </c>
      <c r="N38" s="0" t="n">
        <v>1</v>
      </c>
      <c r="O38" s="0" t="s">
        <v>178</v>
      </c>
      <c r="P38" s="0" t="s">
        <v>179</v>
      </c>
      <c r="BC38" s="0" t="s">
        <v>154</v>
      </c>
      <c r="BE38" s="0" t="s">
        <v>155</v>
      </c>
      <c r="BF38" s="0" t="s">
        <v>156</v>
      </c>
      <c r="BG38" s="0" t="s">
        <v>157</v>
      </c>
      <c r="BH38" s="0" t="s">
        <v>158</v>
      </c>
      <c r="BI38" s="0" t="s">
        <v>159</v>
      </c>
      <c r="BK38" s="0" t="s">
        <v>160</v>
      </c>
      <c r="BL38" s="0" t="s">
        <v>161</v>
      </c>
      <c r="BN38" s="0" t="s">
        <v>162</v>
      </c>
      <c r="BO38" s="0" t="s">
        <v>163</v>
      </c>
      <c r="BP38" s="0" t="s">
        <v>190</v>
      </c>
      <c r="BR38" s="0" t="s">
        <v>166</v>
      </c>
      <c r="BS38" s="0" t="s">
        <v>167</v>
      </c>
      <c r="BT38" s="1" t="n">
        <v>44035.625</v>
      </c>
      <c r="CC38" s="0" t="s">
        <v>169</v>
      </c>
      <c r="CD38" s="0" t="s">
        <v>418</v>
      </c>
      <c r="CE38" s="0" t="n">
        <v>34800</v>
      </c>
      <c r="CF38" s="0" t="n">
        <v>42108</v>
      </c>
      <c r="CG38" s="0" t="n">
        <v>34800</v>
      </c>
      <c r="CH38" s="0" t="s">
        <v>177</v>
      </c>
      <c r="CI38" s="0" t="n">
        <v>1</v>
      </c>
      <c r="CJ38" s="0" t="s">
        <v>178</v>
      </c>
      <c r="CK38" s="0" t="s">
        <v>179</v>
      </c>
      <c r="DX38" s="0" t="s">
        <v>155</v>
      </c>
      <c r="DY38" s="0" t="s">
        <v>156</v>
      </c>
      <c r="DZ38" s="0" t="s">
        <v>157</v>
      </c>
      <c r="EA38" s="0" t="s">
        <v>158</v>
      </c>
      <c r="EB38" s="0" t="s">
        <v>170</v>
      </c>
      <c r="EC38" s="1" t="n">
        <v>44042</v>
      </c>
      <c r="ED38" s="0" t="n">
        <v>1</v>
      </c>
      <c r="EE38" s="0" t="n">
        <v>31790</v>
      </c>
      <c r="EF38" s="0" t="n">
        <v>31790</v>
      </c>
      <c r="EH38" s="0" t="s">
        <v>417</v>
      </c>
      <c r="EI38" s="1" t="n">
        <v>44043</v>
      </c>
      <c r="EK38" s="0" t="s">
        <v>419</v>
      </c>
      <c r="EL38" s="0" t="s">
        <v>172</v>
      </c>
      <c r="EM38" s="0" t="s">
        <v>420</v>
      </c>
      <c r="EO38" s="0" t="n">
        <v>31790</v>
      </c>
      <c r="EP38" s="0" t="n">
        <v>38465.9</v>
      </c>
    </row>
    <row r="39" customFormat="false" ht="15" hidden="false" customHeight="false" outlineLevel="0" collapsed="false">
      <c r="A39" s="0" t="n">
        <v>6059333</v>
      </c>
      <c r="B39" s="0" t="s">
        <v>421</v>
      </c>
      <c r="C39" s="1" t="n">
        <v>44043.4219378704</v>
      </c>
      <c r="D39" s="0" t="s">
        <v>147</v>
      </c>
      <c r="E39" s="1" t="n">
        <v>44011</v>
      </c>
      <c r="F39" s="0" t="s">
        <v>148</v>
      </c>
      <c r="G39" s="0" t="s">
        <v>422</v>
      </c>
      <c r="H39" s="0" t="s">
        <v>423</v>
      </c>
      <c r="J39" s="0" t="n">
        <v>82272</v>
      </c>
      <c r="K39" s="0" t="n">
        <v>82272</v>
      </c>
      <c r="L39" s="0" t="n">
        <v>99549.12</v>
      </c>
      <c r="M39" s="0" t="s">
        <v>350</v>
      </c>
      <c r="N39" s="0" t="n">
        <v>1</v>
      </c>
      <c r="O39" s="0" t="s">
        <v>347</v>
      </c>
      <c r="P39" s="0" t="s">
        <v>348</v>
      </c>
      <c r="BC39" s="0" t="s">
        <v>154</v>
      </c>
      <c r="BE39" s="0" t="s">
        <v>155</v>
      </c>
      <c r="BF39" s="0" t="s">
        <v>156</v>
      </c>
      <c r="BG39" s="0" t="s">
        <v>157</v>
      </c>
      <c r="BH39" s="0" t="s">
        <v>158</v>
      </c>
      <c r="BI39" s="0" t="s">
        <v>159</v>
      </c>
      <c r="BK39" s="0" t="s">
        <v>160</v>
      </c>
      <c r="BL39" s="0" t="s">
        <v>161</v>
      </c>
      <c r="BN39" s="0" t="s">
        <v>162</v>
      </c>
      <c r="BO39" s="0" t="s">
        <v>163</v>
      </c>
      <c r="BP39" s="0" t="s">
        <v>190</v>
      </c>
      <c r="BR39" s="0" t="s">
        <v>166</v>
      </c>
      <c r="BS39" s="0" t="s">
        <v>167</v>
      </c>
      <c r="BT39" s="1" t="n">
        <v>44026.625</v>
      </c>
      <c r="CC39" s="0" t="s">
        <v>191</v>
      </c>
      <c r="CD39" s="0" t="s">
        <v>424</v>
      </c>
      <c r="CF39" s="0" t="n">
        <v>95251.2</v>
      </c>
      <c r="CG39" s="0" t="n">
        <v>78720</v>
      </c>
      <c r="CH39" s="0" t="s">
        <v>350</v>
      </c>
      <c r="CI39" s="0" t="n">
        <v>1</v>
      </c>
      <c r="CJ39" s="0" t="s">
        <v>347</v>
      </c>
      <c r="CK39" s="0" t="s">
        <v>348</v>
      </c>
      <c r="DX39" s="0" t="s">
        <v>155</v>
      </c>
      <c r="DY39" s="0" t="s">
        <v>156</v>
      </c>
      <c r="DZ39" s="0" t="s">
        <v>157</v>
      </c>
      <c r="EA39" s="0" t="s">
        <v>158</v>
      </c>
      <c r="EB39" s="0" t="s">
        <v>170</v>
      </c>
      <c r="EC39" s="1" t="n">
        <v>44041</v>
      </c>
      <c r="ED39" s="0" t="n">
        <v>3</v>
      </c>
      <c r="EH39" s="0" t="s">
        <v>422</v>
      </c>
      <c r="EI39" s="1" t="n">
        <v>44042</v>
      </c>
      <c r="EK39" s="0" t="s">
        <v>425</v>
      </c>
      <c r="EL39" s="0" t="s">
        <v>172</v>
      </c>
      <c r="EM39" s="0" t="s">
        <v>426</v>
      </c>
      <c r="EO39" s="0" t="n">
        <v>65693.25</v>
      </c>
      <c r="EP39" s="0" t="n">
        <v>79488.83</v>
      </c>
    </row>
    <row r="40" customFormat="false" ht="15" hidden="false" customHeight="false" outlineLevel="0" collapsed="false">
      <c r="A40" s="0" t="n">
        <v>6059333</v>
      </c>
      <c r="B40" s="0" t="s">
        <v>421</v>
      </c>
      <c r="C40" s="1" t="n">
        <v>44043.4219378704</v>
      </c>
      <c r="D40" s="0" t="s">
        <v>147</v>
      </c>
      <c r="E40" s="1" t="n">
        <v>44011</v>
      </c>
      <c r="F40" s="0" t="s">
        <v>148</v>
      </c>
      <c r="G40" s="0" t="s">
        <v>422</v>
      </c>
      <c r="H40" s="0" t="s">
        <v>423</v>
      </c>
      <c r="J40" s="0" t="n">
        <v>82272</v>
      </c>
      <c r="K40" s="0" t="n">
        <v>82272</v>
      </c>
      <c r="L40" s="0" t="n">
        <v>99549.12</v>
      </c>
      <c r="M40" s="0" t="s">
        <v>350</v>
      </c>
      <c r="N40" s="0" t="n">
        <v>1</v>
      </c>
      <c r="O40" s="0" t="s">
        <v>347</v>
      </c>
      <c r="P40" s="0" t="s">
        <v>348</v>
      </c>
      <c r="BC40" s="0" t="s">
        <v>154</v>
      </c>
      <c r="BE40" s="0" t="s">
        <v>155</v>
      </c>
      <c r="BF40" s="0" t="s">
        <v>156</v>
      </c>
      <c r="BG40" s="0" t="s">
        <v>157</v>
      </c>
      <c r="BH40" s="0" t="s">
        <v>158</v>
      </c>
      <c r="BI40" s="0" t="s">
        <v>159</v>
      </c>
      <c r="BK40" s="0" t="s">
        <v>160</v>
      </c>
      <c r="BL40" s="0" t="s">
        <v>161</v>
      </c>
      <c r="BN40" s="0" t="s">
        <v>162</v>
      </c>
      <c r="BO40" s="0" t="s">
        <v>163</v>
      </c>
      <c r="BP40" s="0" t="s">
        <v>190</v>
      </c>
      <c r="BR40" s="0" t="s">
        <v>166</v>
      </c>
      <c r="BS40" s="0" t="s">
        <v>167</v>
      </c>
      <c r="BT40" s="1" t="n">
        <v>44026.625</v>
      </c>
      <c r="CC40" s="0" t="s">
        <v>195</v>
      </c>
      <c r="CD40" s="0" t="s">
        <v>427</v>
      </c>
      <c r="CF40" s="0" t="n">
        <v>4297.92</v>
      </c>
      <c r="CG40" s="0" t="n">
        <v>3552</v>
      </c>
      <c r="CH40" s="0" t="s">
        <v>350</v>
      </c>
      <c r="CI40" s="0" t="n">
        <v>1</v>
      </c>
      <c r="CJ40" s="0" t="s">
        <v>347</v>
      </c>
      <c r="CK40" s="0" t="s">
        <v>348</v>
      </c>
      <c r="DX40" s="0" t="s">
        <v>155</v>
      </c>
      <c r="DY40" s="0" t="s">
        <v>156</v>
      </c>
      <c r="DZ40" s="0" t="s">
        <v>157</v>
      </c>
      <c r="EA40" s="0" t="s">
        <v>158</v>
      </c>
      <c r="EB40" s="0" t="s">
        <v>170</v>
      </c>
      <c r="EC40" s="1" t="n">
        <v>44041</v>
      </c>
      <c r="ED40" s="0" t="n">
        <v>1</v>
      </c>
      <c r="EH40" s="0" t="s">
        <v>422</v>
      </c>
      <c r="EI40" s="1" t="n">
        <v>44042</v>
      </c>
      <c r="EK40" s="0" t="s">
        <v>412</v>
      </c>
      <c r="EL40" s="0" t="s">
        <v>172</v>
      </c>
      <c r="EM40" s="0" t="s">
        <v>413</v>
      </c>
      <c r="EO40" s="0" t="n">
        <v>3345.45</v>
      </c>
      <c r="EP40" s="0" t="n">
        <v>4048</v>
      </c>
    </row>
    <row r="41" customFormat="false" ht="15" hidden="false" customHeight="false" outlineLevel="0" collapsed="false">
      <c r="A41" s="0" t="n">
        <v>6069893</v>
      </c>
      <c r="B41" s="0" t="s">
        <v>428</v>
      </c>
      <c r="C41" s="1" t="n">
        <v>44036.5819502662</v>
      </c>
      <c r="D41" s="0" t="s">
        <v>147</v>
      </c>
      <c r="E41" s="1" t="n">
        <v>44013</v>
      </c>
      <c r="F41" s="0" t="s">
        <v>148</v>
      </c>
      <c r="G41" s="0" t="s">
        <v>429</v>
      </c>
      <c r="H41" s="0" t="s">
        <v>430</v>
      </c>
      <c r="J41" s="0" t="n">
        <v>34710.34</v>
      </c>
      <c r="K41" s="0" t="n">
        <v>17355.37</v>
      </c>
      <c r="L41" s="0" t="n">
        <v>21000</v>
      </c>
      <c r="M41" s="0" t="s">
        <v>431</v>
      </c>
      <c r="N41" s="0" t="n">
        <v>1</v>
      </c>
      <c r="O41" s="0" t="s">
        <v>432</v>
      </c>
      <c r="P41" s="0" t="s">
        <v>433</v>
      </c>
      <c r="BC41" s="0" t="s">
        <v>154</v>
      </c>
      <c r="BE41" s="0" t="s">
        <v>155</v>
      </c>
      <c r="BF41" s="0" t="s">
        <v>156</v>
      </c>
      <c r="BG41" s="0" t="s">
        <v>157</v>
      </c>
      <c r="BH41" s="0" t="s">
        <v>158</v>
      </c>
      <c r="BI41" s="0" t="s">
        <v>159</v>
      </c>
      <c r="BK41" s="0" t="s">
        <v>160</v>
      </c>
      <c r="BL41" s="0" t="s">
        <v>161</v>
      </c>
      <c r="BN41" s="0" t="s">
        <v>162</v>
      </c>
      <c r="BO41" s="0" t="s">
        <v>163</v>
      </c>
      <c r="BP41" s="0" t="s">
        <v>164</v>
      </c>
      <c r="BR41" s="0" t="s">
        <v>166</v>
      </c>
      <c r="BS41" s="0" t="s">
        <v>167</v>
      </c>
      <c r="BT41" s="1" t="n">
        <v>44027.625</v>
      </c>
      <c r="CC41" s="0" t="s">
        <v>169</v>
      </c>
      <c r="CD41" s="0" t="s">
        <v>430</v>
      </c>
      <c r="CE41" s="0" t="n">
        <v>34710.34</v>
      </c>
      <c r="CF41" s="0" t="n">
        <v>21000</v>
      </c>
      <c r="CG41" s="0" t="n">
        <v>17355.37</v>
      </c>
      <c r="CH41" s="0" t="s">
        <v>431</v>
      </c>
      <c r="CI41" s="0" t="n">
        <v>1</v>
      </c>
      <c r="CJ41" s="0" t="s">
        <v>432</v>
      </c>
      <c r="CK41" s="0" t="s">
        <v>433</v>
      </c>
      <c r="DX41" s="0" t="s">
        <v>155</v>
      </c>
      <c r="DY41" s="0" t="s">
        <v>156</v>
      </c>
      <c r="DZ41" s="0" t="s">
        <v>157</v>
      </c>
      <c r="EA41" s="0" t="s">
        <v>158</v>
      </c>
      <c r="EB41" s="0" t="s">
        <v>170</v>
      </c>
      <c r="EC41" s="1" t="n">
        <v>44035</v>
      </c>
      <c r="ED41" s="0" t="n">
        <v>1</v>
      </c>
      <c r="EH41" s="0" t="s">
        <v>429</v>
      </c>
      <c r="EI41" s="1" t="n">
        <v>44035</v>
      </c>
      <c r="EJ41" s="1" t="n">
        <v>44046</v>
      </c>
      <c r="EK41" s="0" t="s">
        <v>434</v>
      </c>
      <c r="EL41" s="0" t="s">
        <v>172</v>
      </c>
      <c r="EM41" s="0" t="s">
        <v>435</v>
      </c>
      <c r="EO41" s="0" t="n">
        <v>13699</v>
      </c>
      <c r="EP41" s="0" t="n">
        <v>16565.69</v>
      </c>
    </row>
    <row r="42" customFormat="false" ht="15" hidden="false" customHeight="false" outlineLevel="0" collapsed="false">
      <c r="A42" s="0" t="n">
        <v>5584567</v>
      </c>
      <c r="B42" s="0" t="s">
        <v>436</v>
      </c>
      <c r="C42" s="1" t="n">
        <v>44027.8055145833</v>
      </c>
      <c r="D42" s="0" t="s">
        <v>147</v>
      </c>
      <c r="E42" s="1" t="n">
        <v>43894</v>
      </c>
      <c r="F42" s="0" t="s">
        <v>148</v>
      </c>
      <c r="G42" s="0" t="s">
        <v>437</v>
      </c>
      <c r="H42" s="0" t="s">
        <v>438</v>
      </c>
      <c r="J42" s="0" t="n">
        <v>15000</v>
      </c>
      <c r="K42" s="0" t="n">
        <v>15000</v>
      </c>
      <c r="L42" s="0" t="n">
        <v>18150</v>
      </c>
      <c r="M42" s="0" t="s">
        <v>439</v>
      </c>
      <c r="N42" s="0" t="n">
        <v>1</v>
      </c>
      <c r="O42" s="0" t="s">
        <v>440</v>
      </c>
      <c r="P42" s="0" t="s">
        <v>441</v>
      </c>
      <c r="BC42" s="0" t="s">
        <v>189</v>
      </c>
      <c r="BE42" s="0" t="s">
        <v>155</v>
      </c>
      <c r="BF42" s="0" t="s">
        <v>156</v>
      </c>
      <c r="BG42" s="0" t="s">
        <v>157</v>
      </c>
      <c r="BH42" s="0" t="s">
        <v>158</v>
      </c>
      <c r="BI42" s="0" t="s">
        <v>159</v>
      </c>
      <c r="BK42" s="0" t="s">
        <v>160</v>
      </c>
      <c r="BL42" s="0" t="s">
        <v>161</v>
      </c>
      <c r="BN42" s="0" t="s">
        <v>162</v>
      </c>
      <c r="BO42" s="0" t="s">
        <v>163</v>
      </c>
      <c r="BP42" s="0" t="s">
        <v>164</v>
      </c>
      <c r="BR42" s="0" t="s">
        <v>166</v>
      </c>
      <c r="BS42" s="0" t="s">
        <v>167</v>
      </c>
      <c r="BT42" s="1" t="n">
        <v>43976.625</v>
      </c>
      <c r="CC42" s="0" t="s">
        <v>169</v>
      </c>
      <c r="CD42" s="0" t="s">
        <v>438</v>
      </c>
      <c r="CE42" s="0" t="n">
        <v>15000</v>
      </c>
      <c r="CF42" s="0" t="n">
        <v>18150</v>
      </c>
      <c r="CG42" s="0" t="n">
        <v>15000</v>
      </c>
      <c r="CH42" s="0" t="s">
        <v>439</v>
      </c>
      <c r="CI42" s="0" t="n">
        <v>1</v>
      </c>
      <c r="CJ42" s="0" t="s">
        <v>440</v>
      </c>
      <c r="CK42" s="0" t="s">
        <v>441</v>
      </c>
      <c r="DX42" s="0" t="s">
        <v>155</v>
      </c>
      <c r="DY42" s="0" t="s">
        <v>156</v>
      </c>
      <c r="DZ42" s="0" t="s">
        <v>157</v>
      </c>
      <c r="EA42" s="0" t="s">
        <v>158</v>
      </c>
      <c r="EB42" s="0" t="s">
        <v>170</v>
      </c>
      <c r="EC42" s="1" t="n">
        <v>44013</v>
      </c>
      <c r="ED42" s="0" t="n">
        <v>3</v>
      </c>
      <c r="EH42" s="0" t="s">
        <v>437</v>
      </c>
      <c r="EI42" s="1" t="n">
        <v>44026</v>
      </c>
      <c r="EJ42" s="1" t="n">
        <v>44027</v>
      </c>
      <c r="EK42" s="0" t="s">
        <v>442</v>
      </c>
      <c r="EL42" s="0" t="s">
        <v>172</v>
      </c>
      <c r="EM42" s="0" t="s">
        <v>443</v>
      </c>
      <c r="EO42" s="0" t="n">
        <v>11250</v>
      </c>
      <c r="EP42" s="0" t="n">
        <v>13612.5</v>
      </c>
    </row>
    <row r="43" customFormat="false" ht="15" hidden="false" customHeight="false" outlineLevel="0" collapsed="false">
      <c r="A43" s="0" t="n">
        <v>4443589</v>
      </c>
      <c r="B43" s="0" t="s">
        <v>444</v>
      </c>
      <c r="C43" s="1" t="n">
        <v>44027.6322404745</v>
      </c>
      <c r="D43" s="0" t="s">
        <v>147</v>
      </c>
      <c r="E43" s="1" t="n">
        <v>43819</v>
      </c>
      <c r="F43" s="0" t="s">
        <v>148</v>
      </c>
      <c r="G43" s="0" t="s">
        <v>445</v>
      </c>
      <c r="H43" s="0" t="s">
        <v>446</v>
      </c>
      <c r="J43" s="0" t="n">
        <v>65950.41</v>
      </c>
      <c r="K43" s="0" t="n">
        <v>65950.41</v>
      </c>
      <c r="L43" s="0" t="n">
        <v>79800</v>
      </c>
      <c r="M43" s="0" t="s">
        <v>177</v>
      </c>
      <c r="N43" s="0" t="n">
        <v>1</v>
      </c>
      <c r="O43" s="0" t="s">
        <v>178</v>
      </c>
      <c r="P43" s="0" t="s">
        <v>179</v>
      </c>
      <c r="BC43" s="0" t="s">
        <v>154</v>
      </c>
      <c r="BE43" s="0" t="s">
        <v>155</v>
      </c>
      <c r="BF43" s="0" t="s">
        <v>156</v>
      </c>
      <c r="BG43" s="0" t="s">
        <v>157</v>
      </c>
      <c r="BH43" s="0" t="s">
        <v>158</v>
      </c>
      <c r="BI43" s="0" t="s">
        <v>159</v>
      </c>
      <c r="BK43" s="0" t="s">
        <v>160</v>
      </c>
      <c r="BL43" s="0" t="s">
        <v>161</v>
      </c>
      <c r="BN43" s="0" t="s">
        <v>162</v>
      </c>
      <c r="BO43" s="0" t="s">
        <v>163</v>
      </c>
      <c r="BP43" s="0" t="s">
        <v>190</v>
      </c>
      <c r="BR43" s="0" t="s">
        <v>166</v>
      </c>
      <c r="BS43" s="0" t="s">
        <v>167</v>
      </c>
      <c r="BT43" s="1" t="n">
        <v>43839.625</v>
      </c>
      <c r="CC43" s="0" t="s">
        <v>169</v>
      </c>
      <c r="CD43" s="0" t="s">
        <v>446</v>
      </c>
      <c r="CE43" s="0" t="n">
        <v>65950.41</v>
      </c>
      <c r="CF43" s="0" t="n">
        <v>79800</v>
      </c>
      <c r="CG43" s="0" t="n">
        <v>65950.41</v>
      </c>
      <c r="CH43" s="0" t="s">
        <v>177</v>
      </c>
      <c r="CI43" s="0" t="n">
        <v>1</v>
      </c>
      <c r="CJ43" s="0" t="s">
        <v>178</v>
      </c>
      <c r="CK43" s="0" t="s">
        <v>179</v>
      </c>
      <c r="DX43" s="0" t="s">
        <v>155</v>
      </c>
      <c r="DY43" s="0" t="s">
        <v>156</v>
      </c>
      <c r="DZ43" s="0" t="s">
        <v>157</v>
      </c>
      <c r="EA43" s="0" t="s">
        <v>158</v>
      </c>
      <c r="EB43" s="0" t="s">
        <v>170</v>
      </c>
      <c r="EC43" s="1" t="n">
        <v>44008</v>
      </c>
      <c r="ED43" s="0" t="n">
        <v>2</v>
      </c>
      <c r="EH43" s="0" t="s">
        <v>445</v>
      </c>
      <c r="EI43" s="1" t="n">
        <v>44027</v>
      </c>
      <c r="EJ43" s="1" t="n">
        <v>44027</v>
      </c>
      <c r="EK43" s="0" t="s">
        <v>447</v>
      </c>
      <c r="EL43" s="0" t="s">
        <v>392</v>
      </c>
      <c r="EM43" s="0" t="s">
        <v>448</v>
      </c>
      <c r="EO43" s="0" t="n">
        <v>65950.41</v>
      </c>
      <c r="EP43" s="0" t="n">
        <v>79800</v>
      </c>
    </row>
    <row r="44" customFormat="false" ht="15" hidden="false" customHeight="false" outlineLevel="0" collapsed="false">
      <c r="A44" s="0" t="n">
        <v>5948074</v>
      </c>
      <c r="B44" s="0" t="s">
        <v>449</v>
      </c>
      <c r="C44" s="1" t="n">
        <v>44027.6274023148</v>
      </c>
      <c r="D44" s="0" t="s">
        <v>147</v>
      </c>
      <c r="E44" s="1" t="n">
        <v>43983</v>
      </c>
      <c r="F44" s="0" t="s">
        <v>148</v>
      </c>
      <c r="G44" s="0" t="s">
        <v>450</v>
      </c>
      <c r="H44" s="0" t="s">
        <v>451</v>
      </c>
      <c r="J44" s="0" t="n">
        <v>79499.88</v>
      </c>
      <c r="K44" s="0" t="n">
        <v>52999.92</v>
      </c>
      <c r="L44" s="0" t="n">
        <v>64129.89</v>
      </c>
      <c r="M44" s="0" t="s">
        <v>177</v>
      </c>
      <c r="N44" s="0" t="n">
        <v>1</v>
      </c>
      <c r="O44" s="0" t="s">
        <v>178</v>
      </c>
      <c r="P44" s="0" t="s">
        <v>179</v>
      </c>
      <c r="BC44" s="0" t="s">
        <v>154</v>
      </c>
      <c r="BE44" s="0" t="s">
        <v>155</v>
      </c>
      <c r="BF44" s="0" t="s">
        <v>156</v>
      </c>
      <c r="BG44" s="0" t="s">
        <v>157</v>
      </c>
      <c r="BH44" s="0" t="s">
        <v>158</v>
      </c>
      <c r="BI44" s="0" t="s">
        <v>159</v>
      </c>
      <c r="BK44" s="0" t="s">
        <v>160</v>
      </c>
      <c r="BL44" s="0" t="s">
        <v>161</v>
      </c>
      <c r="BN44" s="0" t="s">
        <v>162</v>
      </c>
      <c r="BO44" s="0" t="s">
        <v>163</v>
      </c>
      <c r="BP44" s="0" t="s">
        <v>190</v>
      </c>
      <c r="BR44" s="0" t="s">
        <v>166</v>
      </c>
      <c r="BS44" s="0" t="s">
        <v>167</v>
      </c>
      <c r="BT44" s="1" t="n">
        <v>43998.625</v>
      </c>
      <c r="CC44" s="0" t="s">
        <v>169</v>
      </c>
      <c r="CD44" s="0" t="s">
        <v>451</v>
      </c>
      <c r="CE44" s="0" t="n">
        <v>79499.88</v>
      </c>
      <c r="CF44" s="0" t="n">
        <v>64129.89</v>
      </c>
      <c r="CG44" s="0" t="n">
        <v>52999.92</v>
      </c>
      <c r="CH44" s="0" t="s">
        <v>177</v>
      </c>
      <c r="CI44" s="0" t="n">
        <v>1</v>
      </c>
      <c r="CJ44" s="0" t="s">
        <v>178</v>
      </c>
      <c r="CK44" s="0" t="s">
        <v>179</v>
      </c>
      <c r="DX44" s="0" t="s">
        <v>155</v>
      </c>
      <c r="DY44" s="0" t="s">
        <v>156</v>
      </c>
      <c r="DZ44" s="0" t="s">
        <v>157</v>
      </c>
      <c r="EA44" s="0" t="s">
        <v>158</v>
      </c>
      <c r="EB44" s="0" t="s">
        <v>170</v>
      </c>
      <c r="EC44" s="1" t="n">
        <v>44019</v>
      </c>
      <c r="ED44" s="0" t="n">
        <v>2</v>
      </c>
      <c r="EH44" s="0" t="s">
        <v>450</v>
      </c>
      <c r="EI44" s="1" t="n">
        <v>44027</v>
      </c>
      <c r="EJ44" s="1" t="n">
        <v>44044</v>
      </c>
      <c r="EK44" s="0" t="s">
        <v>452</v>
      </c>
      <c r="EL44" s="0" t="s">
        <v>172</v>
      </c>
      <c r="EM44" s="0" t="s">
        <v>453</v>
      </c>
      <c r="EO44" s="0" t="n">
        <v>41886.31</v>
      </c>
      <c r="EP44" s="0" t="n">
        <v>50682.44</v>
      </c>
    </row>
    <row r="45" customFormat="false" ht="15" hidden="false" customHeight="false" outlineLevel="0" collapsed="false">
      <c r="A45" s="0" t="n">
        <v>4614824</v>
      </c>
      <c r="B45" s="0" t="s">
        <v>454</v>
      </c>
      <c r="C45" s="1" t="n">
        <v>44018.3902876736</v>
      </c>
      <c r="D45" s="0" t="s">
        <v>147</v>
      </c>
      <c r="E45" s="1" t="n">
        <v>43845</v>
      </c>
      <c r="F45" s="0" t="s">
        <v>148</v>
      </c>
      <c r="G45" s="0" t="s">
        <v>455</v>
      </c>
      <c r="H45" s="0" t="s">
        <v>456</v>
      </c>
      <c r="J45" s="0" t="n">
        <v>527850</v>
      </c>
      <c r="K45" s="0" t="n">
        <v>175950</v>
      </c>
      <c r="L45" s="0" t="n">
        <v>212899.5</v>
      </c>
      <c r="M45" s="0" t="s">
        <v>457</v>
      </c>
      <c r="N45" s="0" t="n">
        <v>1</v>
      </c>
      <c r="O45" s="0" t="s">
        <v>458</v>
      </c>
      <c r="P45" s="0" t="s">
        <v>459</v>
      </c>
      <c r="BC45" s="0" t="s">
        <v>154</v>
      </c>
      <c r="BE45" s="0" t="s">
        <v>155</v>
      </c>
      <c r="BF45" s="0" t="s">
        <v>156</v>
      </c>
      <c r="BG45" s="0" t="s">
        <v>157</v>
      </c>
      <c r="BH45" s="0" t="s">
        <v>158</v>
      </c>
      <c r="BI45" s="0" t="s">
        <v>159</v>
      </c>
      <c r="BK45" s="0" t="s">
        <v>160</v>
      </c>
      <c r="BL45" s="0" t="s">
        <v>161</v>
      </c>
      <c r="BN45" s="0" t="s">
        <v>162</v>
      </c>
      <c r="BO45" s="0" t="s">
        <v>163</v>
      </c>
      <c r="BP45" s="0" t="s">
        <v>190</v>
      </c>
      <c r="BR45" s="0" t="s">
        <v>166</v>
      </c>
      <c r="BS45" s="0" t="s">
        <v>167</v>
      </c>
      <c r="BT45" s="1" t="n">
        <v>43874.625</v>
      </c>
      <c r="BV45" s="0" t="s">
        <v>180</v>
      </c>
      <c r="CC45" s="0" t="s">
        <v>191</v>
      </c>
      <c r="CD45" s="0" t="s">
        <v>460</v>
      </c>
      <c r="CF45" s="0" t="n">
        <v>173937.5</v>
      </c>
      <c r="CG45" s="0" t="n">
        <v>143750</v>
      </c>
      <c r="CH45" s="0" t="s">
        <v>457</v>
      </c>
      <c r="CI45" s="0" t="n">
        <v>1</v>
      </c>
      <c r="CJ45" s="0" t="s">
        <v>458</v>
      </c>
      <c r="CK45" s="0" t="s">
        <v>459</v>
      </c>
      <c r="DX45" s="0" t="s">
        <v>155</v>
      </c>
      <c r="DY45" s="0" t="s">
        <v>156</v>
      </c>
      <c r="DZ45" s="0" t="s">
        <v>157</v>
      </c>
      <c r="EA45" s="0" t="s">
        <v>158</v>
      </c>
      <c r="EB45" s="0" t="s">
        <v>170</v>
      </c>
      <c r="EC45" s="1" t="n">
        <v>43983</v>
      </c>
      <c r="ED45" s="0" t="n">
        <v>10</v>
      </c>
      <c r="EH45" s="0" t="s">
        <v>455</v>
      </c>
      <c r="EI45" s="1" t="n">
        <v>44013</v>
      </c>
      <c r="EJ45" s="1" t="n">
        <v>44013</v>
      </c>
      <c r="EK45" s="0" t="s">
        <v>461</v>
      </c>
      <c r="EL45" s="0" t="s">
        <v>172</v>
      </c>
      <c r="EM45" s="0" t="s">
        <v>462</v>
      </c>
      <c r="EO45" s="0" t="n">
        <v>0</v>
      </c>
      <c r="EP45" s="0" t="n">
        <v>0</v>
      </c>
    </row>
    <row r="46" customFormat="false" ht="15" hidden="false" customHeight="false" outlineLevel="0" collapsed="false">
      <c r="A46" s="0" t="n">
        <v>4614824</v>
      </c>
      <c r="B46" s="0" t="s">
        <v>454</v>
      </c>
      <c r="C46" s="1" t="n">
        <v>44018.3902876736</v>
      </c>
      <c r="D46" s="0" t="s">
        <v>147</v>
      </c>
      <c r="E46" s="1" t="n">
        <v>43845</v>
      </c>
      <c r="F46" s="0" t="s">
        <v>148</v>
      </c>
      <c r="G46" s="0" t="s">
        <v>455</v>
      </c>
      <c r="H46" s="0" t="s">
        <v>456</v>
      </c>
      <c r="J46" s="0" t="n">
        <v>527850</v>
      </c>
      <c r="K46" s="0" t="n">
        <v>175950</v>
      </c>
      <c r="L46" s="0" t="n">
        <v>212899.5</v>
      </c>
      <c r="M46" s="0" t="s">
        <v>457</v>
      </c>
      <c r="N46" s="0" t="n">
        <v>1</v>
      </c>
      <c r="O46" s="0" t="s">
        <v>458</v>
      </c>
      <c r="P46" s="0" t="s">
        <v>459</v>
      </c>
      <c r="BC46" s="0" t="s">
        <v>154</v>
      </c>
      <c r="BE46" s="0" t="s">
        <v>155</v>
      </c>
      <c r="BF46" s="0" t="s">
        <v>156</v>
      </c>
      <c r="BG46" s="0" t="s">
        <v>157</v>
      </c>
      <c r="BH46" s="0" t="s">
        <v>158</v>
      </c>
      <c r="BI46" s="0" t="s">
        <v>159</v>
      </c>
      <c r="BK46" s="0" t="s">
        <v>160</v>
      </c>
      <c r="BL46" s="0" t="s">
        <v>161</v>
      </c>
      <c r="BN46" s="0" t="s">
        <v>162</v>
      </c>
      <c r="BO46" s="0" t="s">
        <v>163</v>
      </c>
      <c r="BP46" s="0" t="s">
        <v>190</v>
      </c>
      <c r="BR46" s="0" t="s">
        <v>166</v>
      </c>
      <c r="BS46" s="0" t="s">
        <v>167</v>
      </c>
      <c r="BT46" s="1" t="n">
        <v>43874.625</v>
      </c>
      <c r="BV46" s="0" t="s">
        <v>180</v>
      </c>
      <c r="CC46" s="0" t="s">
        <v>195</v>
      </c>
      <c r="CD46" s="0" t="s">
        <v>463</v>
      </c>
      <c r="CF46" s="0" t="n">
        <v>38962</v>
      </c>
      <c r="CG46" s="0" t="n">
        <v>32200</v>
      </c>
      <c r="CH46" s="0" t="s">
        <v>457</v>
      </c>
      <c r="CI46" s="0" t="n">
        <v>1</v>
      </c>
      <c r="CJ46" s="0" t="s">
        <v>458</v>
      </c>
      <c r="CK46" s="0" t="s">
        <v>459</v>
      </c>
      <c r="DX46" s="0" t="s">
        <v>155</v>
      </c>
      <c r="DY46" s="0" t="s">
        <v>156</v>
      </c>
      <c r="DZ46" s="0" t="s">
        <v>157</v>
      </c>
      <c r="EA46" s="0" t="s">
        <v>158</v>
      </c>
      <c r="EB46" s="0" t="s">
        <v>170</v>
      </c>
      <c r="EC46" s="1" t="n">
        <v>43983</v>
      </c>
      <c r="ED46" s="0" t="n">
        <v>6</v>
      </c>
      <c r="EH46" s="0" t="s">
        <v>455</v>
      </c>
      <c r="EI46" s="1" t="n">
        <v>44013</v>
      </c>
      <c r="EJ46" s="1" t="n">
        <v>44013</v>
      </c>
      <c r="EK46" s="0" t="s">
        <v>464</v>
      </c>
      <c r="EL46" s="0" t="s">
        <v>172</v>
      </c>
      <c r="EM46" s="0" t="s">
        <v>465</v>
      </c>
      <c r="EO46" s="0" t="n">
        <v>0</v>
      </c>
      <c r="EP46" s="0" t="n">
        <v>0</v>
      </c>
    </row>
    <row r="47" customFormat="false" ht="15" hidden="false" customHeight="false" outlineLevel="0" collapsed="false">
      <c r="A47" s="0" t="n">
        <v>6025865</v>
      </c>
      <c r="B47" s="0" t="s">
        <v>466</v>
      </c>
      <c r="C47" s="1" t="n">
        <v>44005.583221713</v>
      </c>
      <c r="D47" s="0" t="s">
        <v>147</v>
      </c>
      <c r="E47" s="1" t="n">
        <v>44004</v>
      </c>
      <c r="F47" s="0" t="s">
        <v>148</v>
      </c>
      <c r="G47" s="0" t="s">
        <v>467</v>
      </c>
      <c r="H47" s="0" t="s">
        <v>468</v>
      </c>
      <c r="J47" s="0" t="n">
        <v>20100</v>
      </c>
      <c r="K47" s="0" t="n">
        <v>20100</v>
      </c>
      <c r="L47" s="0" t="n">
        <v>20100</v>
      </c>
      <c r="M47" s="0" t="s">
        <v>469</v>
      </c>
      <c r="N47" s="0" t="n">
        <v>1</v>
      </c>
      <c r="O47" s="0" t="s">
        <v>470</v>
      </c>
      <c r="P47" s="0" t="s">
        <v>471</v>
      </c>
      <c r="BC47" s="0" t="s">
        <v>154</v>
      </c>
      <c r="BE47" s="0" t="s">
        <v>155</v>
      </c>
      <c r="BF47" s="0" t="s">
        <v>156</v>
      </c>
      <c r="BG47" s="0" t="s">
        <v>157</v>
      </c>
      <c r="BH47" s="0" t="s">
        <v>158</v>
      </c>
      <c r="BI47" s="0" t="s">
        <v>159</v>
      </c>
      <c r="BK47" s="0" t="s">
        <v>160</v>
      </c>
      <c r="BL47" s="0" t="s">
        <v>161</v>
      </c>
      <c r="BN47" s="0" t="s">
        <v>162</v>
      </c>
      <c r="BO47" s="0" t="s">
        <v>163</v>
      </c>
      <c r="BP47" s="0" t="s">
        <v>296</v>
      </c>
      <c r="BR47" s="0" t="s">
        <v>297</v>
      </c>
      <c r="BS47" s="0" t="s">
        <v>298</v>
      </c>
      <c r="BT47" s="1" t="n">
        <v>43994.5833333333</v>
      </c>
      <c r="CC47" s="0" t="s">
        <v>169</v>
      </c>
      <c r="CD47" s="0" t="s">
        <v>468</v>
      </c>
      <c r="CE47" s="0" t="n">
        <v>20100</v>
      </c>
      <c r="CF47" s="0" t="n">
        <v>20100</v>
      </c>
      <c r="CG47" s="0" t="n">
        <v>20100</v>
      </c>
      <c r="CH47" s="0" t="s">
        <v>469</v>
      </c>
      <c r="CI47" s="0" t="n">
        <v>1</v>
      </c>
      <c r="CJ47" s="0" t="s">
        <v>470</v>
      </c>
      <c r="CK47" s="0" t="s">
        <v>471</v>
      </c>
      <c r="DX47" s="0" t="s">
        <v>155</v>
      </c>
      <c r="DY47" s="0" t="s">
        <v>156</v>
      </c>
      <c r="DZ47" s="0" t="s">
        <v>157</v>
      </c>
      <c r="EA47" s="0" t="s">
        <v>158</v>
      </c>
      <c r="EB47" s="0" t="s">
        <v>170</v>
      </c>
      <c r="EC47" s="1" t="n">
        <v>43998</v>
      </c>
      <c r="ED47" s="0" t="n">
        <v>3</v>
      </c>
      <c r="EH47" s="0" t="s">
        <v>467</v>
      </c>
      <c r="EI47" s="1" t="n">
        <v>44001</v>
      </c>
      <c r="EK47" s="0" t="s">
        <v>472</v>
      </c>
      <c r="EL47" s="0" t="s">
        <v>172</v>
      </c>
      <c r="EM47" s="0" t="s">
        <v>473</v>
      </c>
      <c r="EO47" s="0" t="n">
        <v>20100</v>
      </c>
      <c r="EP47" s="0" t="n">
        <v>20100</v>
      </c>
    </row>
    <row r="48" customFormat="false" ht="15" hidden="false" customHeight="false" outlineLevel="0" collapsed="false">
      <c r="A48" s="0" t="n">
        <v>5591792</v>
      </c>
      <c r="B48" s="0" t="s">
        <v>474</v>
      </c>
      <c r="C48" s="1" t="n">
        <v>44005.4813039468</v>
      </c>
      <c r="D48" s="0" t="s">
        <v>147</v>
      </c>
      <c r="E48" s="1" t="n">
        <v>43895</v>
      </c>
      <c r="F48" s="0" t="s">
        <v>148</v>
      </c>
      <c r="G48" s="0" t="s">
        <v>475</v>
      </c>
      <c r="H48" s="0" t="s">
        <v>476</v>
      </c>
      <c r="J48" s="0" t="n">
        <v>102295.11</v>
      </c>
      <c r="K48" s="0" t="n">
        <v>102295.11</v>
      </c>
      <c r="L48" s="0" t="n">
        <v>123777.08</v>
      </c>
      <c r="M48" s="0" t="s">
        <v>477</v>
      </c>
      <c r="N48" s="0" t="n">
        <v>1</v>
      </c>
      <c r="O48" s="0" t="s">
        <v>478</v>
      </c>
      <c r="P48" s="0" t="s">
        <v>479</v>
      </c>
      <c r="BC48" s="0" t="s">
        <v>480</v>
      </c>
      <c r="BE48" s="0" t="s">
        <v>155</v>
      </c>
      <c r="BF48" s="0" t="s">
        <v>156</v>
      </c>
      <c r="BG48" s="0" t="s">
        <v>157</v>
      </c>
      <c r="BH48" s="0" t="s">
        <v>158</v>
      </c>
      <c r="BI48" s="0" t="s">
        <v>159</v>
      </c>
      <c r="BK48" s="0" t="s">
        <v>160</v>
      </c>
      <c r="BL48" s="0" t="s">
        <v>161</v>
      </c>
      <c r="BN48" s="0" t="s">
        <v>162</v>
      </c>
      <c r="BO48" s="0" t="s">
        <v>163</v>
      </c>
      <c r="BP48" s="0" t="s">
        <v>190</v>
      </c>
      <c r="BR48" s="0" t="s">
        <v>166</v>
      </c>
      <c r="BS48" s="0" t="s">
        <v>167</v>
      </c>
      <c r="BT48" s="1" t="n">
        <v>43959.5833333333</v>
      </c>
      <c r="CC48" s="0" t="s">
        <v>169</v>
      </c>
      <c r="CD48" s="0" t="s">
        <v>476</v>
      </c>
      <c r="CE48" s="0" t="n">
        <v>102295.11</v>
      </c>
      <c r="CF48" s="0" t="n">
        <v>123777.08</v>
      </c>
      <c r="CG48" s="0" t="n">
        <v>102295.11</v>
      </c>
      <c r="CH48" s="0" t="s">
        <v>477</v>
      </c>
      <c r="CI48" s="0" t="n">
        <v>1</v>
      </c>
      <c r="CJ48" s="0" t="s">
        <v>478</v>
      </c>
      <c r="CK48" s="0" t="s">
        <v>479</v>
      </c>
      <c r="DX48" s="0" t="s">
        <v>155</v>
      </c>
      <c r="DY48" s="0" t="s">
        <v>156</v>
      </c>
      <c r="DZ48" s="0" t="s">
        <v>157</v>
      </c>
      <c r="EA48" s="0" t="s">
        <v>158</v>
      </c>
      <c r="EB48" s="0" t="s">
        <v>170</v>
      </c>
      <c r="EC48" s="1" t="n">
        <v>43997</v>
      </c>
      <c r="ED48" s="0" t="n">
        <v>26</v>
      </c>
      <c r="EH48" s="0" t="s">
        <v>475</v>
      </c>
      <c r="EI48" s="1" t="n">
        <v>44000</v>
      </c>
      <c r="EK48" s="0" t="s">
        <v>481</v>
      </c>
      <c r="EL48" s="0" t="s">
        <v>172</v>
      </c>
      <c r="EM48" s="0" t="s">
        <v>482</v>
      </c>
      <c r="EO48" s="0" t="n">
        <v>80480</v>
      </c>
      <c r="EP48" s="0" t="n">
        <v>97380.8</v>
      </c>
    </row>
    <row r="49" customFormat="false" ht="15" hidden="false" customHeight="false" outlineLevel="0" collapsed="false">
      <c r="A49" s="0" t="n">
        <v>5592030</v>
      </c>
      <c r="B49" s="0" t="s">
        <v>483</v>
      </c>
      <c r="C49" s="1" t="n">
        <v>43998.6886421991</v>
      </c>
      <c r="D49" s="0" t="s">
        <v>147</v>
      </c>
      <c r="E49" s="1" t="n">
        <v>43895</v>
      </c>
      <c r="F49" s="0" t="s">
        <v>148</v>
      </c>
      <c r="G49" s="0" t="s">
        <v>484</v>
      </c>
      <c r="H49" s="0" t="s">
        <v>485</v>
      </c>
      <c r="J49" s="0" t="n">
        <v>39999.96</v>
      </c>
      <c r="K49" s="0" t="n">
        <v>9999.99</v>
      </c>
      <c r="L49" s="0" t="n">
        <v>12099.99</v>
      </c>
      <c r="M49" s="0" t="s">
        <v>186</v>
      </c>
      <c r="N49" s="0" t="n">
        <v>1</v>
      </c>
      <c r="O49" s="0" t="s">
        <v>187</v>
      </c>
      <c r="P49" s="0" t="s">
        <v>188</v>
      </c>
      <c r="BC49" s="0" t="s">
        <v>189</v>
      </c>
      <c r="BE49" s="0" t="s">
        <v>155</v>
      </c>
      <c r="BF49" s="0" t="s">
        <v>156</v>
      </c>
      <c r="BG49" s="0" t="s">
        <v>157</v>
      </c>
      <c r="BH49" s="0" t="s">
        <v>158</v>
      </c>
      <c r="BI49" s="0" t="s">
        <v>159</v>
      </c>
      <c r="BK49" s="0" t="s">
        <v>160</v>
      </c>
      <c r="BL49" s="0" t="s">
        <v>161</v>
      </c>
      <c r="BN49" s="0" t="s">
        <v>162</v>
      </c>
      <c r="BO49" s="0" t="s">
        <v>163</v>
      </c>
      <c r="BP49" s="0" t="s">
        <v>190</v>
      </c>
      <c r="BR49" s="0" t="s">
        <v>166</v>
      </c>
      <c r="BS49" s="0" t="s">
        <v>167</v>
      </c>
      <c r="BT49" s="1" t="n">
        <v>43969.625</v>
      </c>
      <c r="CC49" s="0" t="s">
        <v>169</v>
      </c>
      <c r="CD49" s="0" t="s">
        <v>485</v>
      </c>
      <c r="CE49" s="0" t="n">
        <v>39999.96</v>
      </c>
      <c r="CF49" s="0" t="n">
        <v>12099.99</v>
      </c>
      <c r="CG49" s="0" t="n">
        <v>9999.99</v>
      </c>
      <c r="CH49" s="0" t="s">
        <v>186</v>
      </c>
      <c r="CI49" s="0" t="n">
        <v>1</v>
      </c>
      <c r="CJ49" s="0" t="s">
        <v>187</v>
      </c>
      <c r="CK49" s="0" t="s">
        <v>188</v>
      </c>
      <c r="DX49" s="0" t="s">
        <v>155</v>
      </c>
      <c r="DY49" s="0" t="s">
        <v>156</v>
      </c>
      <c r="DZ49" s="0" t="s">
        <v>157</v>
      </c>
      <c r="EA49" s="0" t="s">
        <v>158</v>
      </c>
      <c r="EB49" s="0" t="s">
        <v>170</v>
      </c>
      <c r="EC49" s="1" t="n">
        <v>43990</v>
      </c>
      <c r="ED49" s="0" t="n">
        <v>1</v>
      </c>
      <c r="EH49" s="0" t="s">
        <v>484</v>
      </c>
      <c r="EI49" s="1" t="n">
        <v>43997</v>
      </c>
      <c r="EK49" s="0" t="s">
        <v>486</v>
      </c>
      <c r="EL49" s="0" t="s">
        <v>172</v>
      </c>
      <c r="EM49" s="0" t="s">
        <v>487</v>
      </c>
      <c r="EO49" s="0" t="n">
        <v>9999.99</v>
      </c>
      <c r="EP49" s="0" t="n">
        <v>12099.99</v>
      </c>
    </row>
    <row r="50" customFormat="false" ht="15" hidden="false" customHeight="false" outlineLevel="0" collapsed="false">
      <c r="A50" s="0" t="n">
        <v>5608740</v>
      </c>
      <c r="B50" s="0" t="s">
        <v>488</v>
      </c>
      <c r="C50" s="1" t="n">
        <v>43998.5128231944</v>
      </c>
      <c r="D50" s="0" t="s">
        <v>147</v>
      </c>
      <c r="E50" s="1" t="n">
        <v>43900</v>
      </c>
      <c r="F50" s="0" t="s">
        <v>148</v>
      </c>
      <c r="G50" s="0" t="s">
        <v>489</v>
      </c>
      <c r="H50" s="0" t="s">
        <v>490</v>
      </c>
      <c r="J50" s="0" t="n">
        <v>61440</v>
      </c>
      <c r="K50" s="0" t="n">
        <v>61440</v>
      </c>
      <c r="L50" s="0" t="n">
        <v>74342.4</v>
      </c>
      <c r="M50" s="0" t="s">
        <v>186</v>
      </c>
      <c r="N50" s="0" t="n">
        <v>1</v>
      </c>
      <c r="O50" s="0" t="s">
        <v>187</v>
      </c>
      <c r="P50" s="0" t="s">
        <v>188</v>
      </c>
      <c r="BC50" s="0" t="s">
        <v>189</v>
      </c>
      <c r="BE50" s="0" t="s">
        <v>155</v>
      </c>
      <c r="BF50" s="0" t="s">
        <v>156</v>
      </c>
      <c r="BG50" s="0" t="s">
        <v>157</v>
      </c>
      <c r="BH50" s="0" t="s">
        <v>158</v>
      </c>
      <c r="BI50" s="0" t="s">
        <v>159</v>
      </c>
      <c r="BK50" s="0" t="s">
        <v>160</v>
      </c>
      <c r="BL50" s="0" t="s">
        <v>161</v>
      </c>
      <c r="BN50" s="0" t="s">
        <v>162</v>
      </c>
      <c r="BO50" s="0" t="s">
        <v>163</v>
      </c>
      <c r="BP50" s="0" t="s">
        <v>190</v>
      </c>
      <c r="BR50" s="0" t="s">
        <v>166</v>
      </c>
      <c r="BS50" s="0" t="s">
        <v>167</v>
      </c>
      <c r="BT50" s="1" t="n">
        <v>43970.625</v>
      </c>
      <c r="CC50" s="0" t="s">
        <v>169</v>
      </c>
      <c r="CD50" s="0" t="s">
        <v>490</v>
      </c>
      <c r="CE50" s="0" t="n">
        <v>61440</v>
      </c>
      <c r="CF50" s="0" t="n">
        <v>74342.4</v>
      </c>
      <c r="CG50" s="0" t="n">
        <v>61440</v>
      </c>
      <c r="CH50" s="0" t="s">
        <v>186</v>
      </c>
      <c r="CI50" s="0" t="n">
        <v>1</v>
      </c>
      <c r="CJ50" s="0" t="s">
        <v>187</v>
      </c>
      <c r="CK50" s="0" t="s">
        <v>188</v>
      </c>
      <c r="DX50" s="0" t="s">
        <v>155</v>
      </c>
      <c r="DY50" s="0" t="s">
        <v>156</v>
      </c>
      <c r="DZ50" s="0" t="s">
        <v>157</v>
      </c>
      <c r="EA50" s="0" t="s">
        <v>158</v>
      </c>
      <c r="EB50" s="0" t="s">
        <v>170</v>
      </c>
      <c r="EC50" s="1" t="n">
        <v>43990</v>
      </c>
      <c r="ED50" s="0" t="n">
        <v>1</v>
      </c>
      <c r="EH50" s="0" t="s">
        <v>489</v>
      </c>
      <c r="EI50" s="1" t="n">
        <v>43997</v>
      </c>
      <c r="EK50" s="0" t="s">
        <v>491</v>
      </c>
      <c r="EL50" s="0" t="s">
        <v>172</v>
      </c>
      <c r="EM50" s="0" t="s">
        <v>492</v>
      </c>
      <c r="EO50" s="0" t="n">
        <v>61340</v>
      </c>
      <c r="EP50" s="0" t="n">
        <v>74221.4</v>
      </c>
    </row>
    <row r="51" customFormat="false" ht="15" hidden="false" customHeight="false" outlineLevel="0" collapsed="false">
      <c r="A51" s="0" t="n">
        <v>5754941</v>
      </c>
      <c r="B51" s="0" t="s">
        <v>493</v>
      </c>
      <c r="C51" s="1" t="n">
        <v>43957.530715162</v>
      </c>
      <c r="D51" s="0" t="s">
        <v>147</v>
      </c>
      <c r="E51" s="1" t="n">
        <v>43957</v>
      </c>
      <c r="F51" s="0" t="s">
        <v>148</v>
      </c>
      <c r="G51" s="0" t="s">
        <v>494</v>
      </c>
      <c r="H51" s="3" t="s">
        <v>495</v>
      </c>
      <c r="J51" s="0" t="n">
        <v>18116.57</v>
      </c>
      <c r="K51" s="0" t="n">
        <v>18116.57</v>
      </c>
      <c r="L51" s="0" t="n">
        <v>21921.05</v>
      </c>
      <c r="M51" s="0" t="s">
        <v>372</v>
      </c>
      <c r="N51" s="0" t="n">
        <v>1</v>
      </c>
      <c r="O51" s="0" t="s">
        <v>373</v>
      </c>
      <c r="P51" s="0" t="s">
        <v>374</v>
      </c>
      <c r="BC51" s="0" t="s">
        <v>154</v>
      </c>
      <c r="BE51" s="0" t="s">
        <v>155</v>
      </c>
      <c r="BF51" s="0" t="s">
        <v>156</v>
      </c>
      <c r="BG51" s="0" t="s">
        <v>157</v>
      </c>
      <c r="BH51" s="0" t="s">
        <v>158</v>
      </c>
      <c r="BI51" s="0" t="s">
        <v>159</v>
      </c>
      <c r="BK51" s="0" t="s">
        <v>160</v>
      </c>
      <c r="BL51" s="0" t="s">
        <v>161</v>
      </c>
      <c r="BN51" s="0" t="s">
        <v>162</v>
      </c>
      <c r="BO51" s="0" t="s">
        <v>163</v>
      </c>
      <c r="BP51" s="0" t="s">
        <v>296</v>
      </c>
      <c r="BR51" s="0" t="s">
        <v>297</v>
      </c>
      <c r="BS51" s="0" t="s">
        <v>298</v>
      </c>
      <c r="BT51" s="1" t="n">
        <v>43951.9993055556</v>
      </c>
      <c r="CC51" s="0" t="s">
        <v>169</v>
      </c>
      <c r="CD51" s="3" t="s">
        <v>495</v>
      </c>
      <c r="CE51" s="0" t="n">
        <v>18116.57</v>
      </c>
      <c r="CF51" s="0" t="n">
        <v>21921.05</v>
      </c>
      <c r="CG51" s="0" t="n">
        <v>18116.57</v>
      </c>
      <c r="CH51" s="0" t="s">
        <v>372</v>
      </c>
      <c r="CI51" s="0" t="n">
        <v>1</v>
      </c>
      <c r="CJ51" s="0" t="s">
        <v>373</v>
      </c>
      <c r="CK51" s="0" t="s">
        <v>374</v>
      </c>
      <c r="DX51" s="0" t="s">
        <v>155</v>
      </c>
      <c r="DY51" s="0" t="s">
        <v>156</v>
      </c>
      <c r="DZ51" s="0" t="s">
        <v>157</v>
      </c>
      <c r="EA51" s="0" t="s">
        <v>158</v>
      </c>
      <c r="EB51" s="0" t="s">
        <v>170</v>
      </c>
      <c r="EC51" s="1" t="n">
        <v>43956</v>
      </c>
      <c r="ED51" s="0" t="n">
        <v>1</v>
      </c>
      <c r="EH51" s="0" t="s">
        <v>494</v>
      </c>
      <c r="EI51" s="1" t="n">
        <v>43957</v>
      </c>
      <c r="EJ51" s="1" t="n">
        <v>43957</v>
      </c>
      <c r="EK51" s="0" t="s">
        <v>496</v>
      </c>
      <c r="EL51" s="0" t="s">
        <v>172</v>
      </c>
      <c r="EM51" s="0" t="s">
        <v>224</v>
      </c>
      <c r="EO51" s="0" t="n">
        <v>18116.57</v>
      </c>
      <c r="EP51" s="0" t="n">
        <v>21921.05</v>
      </c>
    </row>
    <row r="52" customFormat="false" ht="15" hidden="false" customHeight="false" outlineLevel="0" collapsed="false">
      <c r="A52" s="0" t="n">
        <v>5725942</v>
      </c>
      <c r="B52" s="0" t="s">
        <v>497</v>
      </c>
      <c r="C52" s="1" t="n">
        <v>43945.5095797454</v>
      </c>
      <c r="D52" s="0" t="s">
        <v>147</v>
      </c>
      <c r="E52" s="1" t="n">
        <v>43945</v>
      </c>
      <c r="F52" s="0" t="s">
        <v>148</v>
      </c>
      <c r="G52" s="0" t="s">
        <v>498</v>
      </c>
      <c r="H52" s="3" t="s">
        <v>499</v>
      </c>
      <c r="J52" s="0" t="n">
        <v>73253</v>
      </c>
      <c r="K52" s="0" t="n">
        <v>73253</v>
      </c>
      <c r="L52" s="0" t="n">
        <v>88636.13</v>
      </c>
      <c r="M52" s="0" t="s">
        <v>372</v>
      </c>
      <c r="N52" s="0" t="n">
        <v>1</v>
      </c>
      <c r="O52" s="0" t="s">
        <v>373</v>
      </c>
      <c r="P52" s="0" t="s">
        <v>374</v>
      </c>
      <c r="BC52" s="0" t="s">
        <v>154</v>
      </c>
      <c r="BE52" s="0" t="s">
        <v>155</v>
      </c>
      <c r="BF52" s="0" t="s">
        <v>156</v>
      </c>
      <c r="BG52" s="0" t="s">
        <v>157</v>
      </c>
      <c r="BH52" s="0" t="s">
        <v>158</v>
      </c>
      <c r="BI52" s="0" t="s">
        <v>159</v>
      </c>
      <c r="BK52" s="0" t="s">
        <v>160</v>
      </c>
      <c r="BL52" s="0" t="s">
        <v>161</v>
      </c>
      <c r="BN52" s="0" t="s">
        <v>162</v>
      </c>
      <c r="BO52" s="0" t="s">
        <v>163</v>
      </c>
      <c r="BP52" s="0" t="s">
        <v>296</v>
      </c>
      <c r="BR52" s="0" t="s">
        <v>297</v>
      </c>
      <c r="BS52" s="0" t="s">
        <v>298</v>
      </c>
      <c r="BT52" s="1" t="n">
        <v>43934.9993055556</v>
      </c>
      <c r="CC52" s="0" t="s">
        <v>169</v>
      </c>
      <c r="CD52" s="3" t="s">
        <v>499</v>
      </c>
      <c r="CE52" s="0" t="n">
        <v>73253</v>
      </c>
      <c r="CF52" s="0" t="n">
        <v>88636.13</v>
      </c>
      <c r="CG52" s="0" t="n">
        <v>73253</v>
      </c>
      <c r="CH52" s="0" t="s">
        <v>372</v>
      </c>
      <c r="CI52" s="0" t="n">
        <v>1</v>
      </c>
      <c r="CJ52" s="0" t="s">
        <v>373</v>
      </c>
      <c r="CK52" s="0" t="s">
        <v>374</v>
      </c>
      <c r="DX52" s="0" t="s">
        <v>155</v>
      </c>
      <c r="DY52" s="0" t="s">
        <v>156</v>
      </c>
      <c r="DZ52" s="0" t="s">
        <v>157</v>
      </c>
      <c r="EA52" s="0" t="s">
        <v>158</v>
      </c>
      <c r="EB52" s="0" t="s">
        <v>170</v>
      </c>
      <c r="EC52" s="1" t="n">
        <v>43936</v>
      </c>
      <c r="ED52" s="0" t="n">
        <v>1</v>
      </c>
      <c r="EH52" s="0" t="s">
        <v>498</v>
      </c>
      <c r="EI52" s="1" t="n">
        <v>43941</v>
      </c>
      <c r="EJ52" s="1" t="n">
        <v>43941</v>
      </c>
      <c r="EK52" s="0" t="s">
        <v>500</v>
      </c>
      <c r="EL52" s="0" t="s">
        <v>172</v>
      </c>
      <c r="EM52" s="0" t="s">
        <v>501</v>
      </c>
      <c r="EO52" s="0" t="n">
        <v>73253</v>
      </c>
      <c r="EP52" s="0" t="n">
        <v>88636.13</v>
      </c>
    </row>
    <row r="53" customFormat="false" ht="15" hidden="false" customHeight="false" outlineLevel="0" collapsed="false">
      <c r="A53" s="0" t="n">
        <v>5521165</v>
      </c>
      <c r="B53" s="0" t="s">
        <v>502</v>
      </c>
      <c r="C53" s="1" t="n">
        <v>43906.5758293634</v>
      </c>
      <c r="D53" s="0" t="s">
        <v>147</v>
      </c>
      <c r="E53" s="1" t="n">
        <v>43882</v>
      </c>
      <c r="F53" s="0" t="s">
        <v>148</v>
      </c>
      <c r="G53" s="0" t="s">
        <v>503</v>
      </c>
      <c r="H53" s="0" t="s">
        <v>504</v>
      </c>
      <c r="J53" s="0" t="n">
        <v>34980</v>
      </c>
      <c r="K53" s="0" t="n">
        <v>34980</v>
      </c>
      <c r="L53" s="0" t="n">
        <v>42325.8</v>
      </c>
      <c r="M53" s="0" t="s">
        <v>186</v>
      </c>
      <c r="N53" s="0" t="n">
        <v>1</v>
      </c>
      <c r="O53" s="0" t="s">
        <v>187</v>
      </c>
      <c r="P53" s="0" t="s">
        <v>188</v>
      </c>
      <c r="BC53" s="0" t="s">
        <v>189</v>
      </c>
      <c r="BE53" s="0" t="s">
        <v>155</v>
      </c>
      <c r="BF53" s="0" t="s">
        <v>156</v>
      </c>
      <c r="BG53" s="0" t="s">
        <v>157</v>
      </c>
      <c r="BH53" s="0" t="s">
        <v>158</v>
      </c>
      <c r="BI53" s="0" t="s">
        <v>159</v>
      </c>
      <c r="BK53" s="0" t="s">
        <v>160</v>
      </c>
      <c r="BL53" s="0" t="s">
        <v>161</v>
      </c>
      <c r="BN53" s="0" t="s">
        <v>162</v>
      </c>
      <c r="BO53" s="0" t="s">
        <v>163</v>
      </c>
      <c r="BP53" s="0" t="s">
        <v>164</v>
      </c>
      <c r="BR53" s="0" t="s">
        <v>166</v>
      </c>
      <c r="BS53" s="0" t="s">
        <v>167</v>
      </c>
      <c r="BT53" s="1" t="n">
        <v>43896.625</v>
      </c>
      <c r="CC53" s="0" t="s">
        <v>169</v>
      </c>
      <c r="CD53" s="0" t="s">
        <v>504</v>
      </c>
      <c r="CE53" s="0" t="n">
        <v>34980</v>
      </c>
      <c r="CF53" s="0" t="n">
        <v>42325.8</v>
      </c>
      <c r="CG53" s="0" t="n">
        <v>34980</v>
      </c>
      <c r="CH53" s="0" t="s">
        <v>186</v>
      </c>
      <c r="CI53" s="0" t="n">
        <v>1</v>
      </c>
      <c r="CJ53" s="0" t="s">
        <v>187</v>
      </c>
      <c r="CK53" s="0" t="s">
        <v>188</v>
      </c>
      <c r="DX53" s="0" t="s">
        <v>155</v>
      </c>
      <c r="DY53" s="0" t="s">
        <v>156</v>
      </c>
      <c r="DZ53" s="0" t="s">
        <v>157</v>
      </c>
      <c r="EA53" s="0" t="s">
        <v>158</v>
      </c>
      <c r="EB53" s="0" t="s">
        <v>170</v>
      </c>
      <c r="EC53" s="1" t="n">
        <v>43906</v>
      </c>
      <c r="ED53" s="0" t="n">
        <v>1</v>
      </c>
      <c r="EH53" s="0" t="s">
        <v>503</v>
      </c>
      <c r="EI53" s="1" t="n">
        <v>43906</v>
      </c>
      <c r="EJ53" s="1" t="n">
        <v>43907</v>
      </c>
      <c r="EK53" s="0" t="s">
        <v>505</v>
      </c>
      <c r="EL53" s="0" t="s">
        <v>172</v>
      </c>
      <c r="EM53" s="0" t="s">
        <v>506</v>
      </c>
      <c r="EO53" s="0" t="n">
        <v>34920</v>
      </c>
      <c r="EP53" s="0" t="n">
        <v>42253.2</v>
      </c>
    </row>
    <row r="54" customFormat="false" ht="15" hidden="false" customHeight="false" outlineLevel="0" collapsed="false">
      <c r="A54" s="0" t="n">
        <v>4460200</v>
      </c>
      <c r="B54" s="0" t="s">
        <v>507</v>
      </c>
      <c r="C54" s="1" t="n">
        <v>43899.4157884028</v>
      </c>
      <c r="D54" s="0" t="s">
        <v>147</v>
      </c>
      <c r="E54" s="1" t="n">
        <v>43819</v>
      </c>
      <c r="F54" s="0" t="s">
        <v>148</v>
      </c>
      <c r="G54" s="0" t="s">
        <v>508</v>
      </c>
      <c r="H54" s="0" t="s">
        <v>509</v>
      </c>
      <c r="J54" s="0" t="n">
        <v>243000</v>
      </c>
      <c r="K54" s="0" t="n">
        <v>162000</v>
      </c>
      <c r="L54" s="0" t="n">
        <v>196020</v>
      </c>
      <c r="M54" s="0" t="s">
        <v>186</v>
      </c>
      <c r="N54" s="0" t="n">
        <v>1</v>
      </c>
      <c r="O54" s="0" t="s">
        <v>187</v>
      </c>
      <c r="P54" s="0" t="s">
        <v>188</v>
      </c>
      <c r="BC54" s="0" t="s">
        <v>189</v>
      </c>
      <c r="BE54" s="0" t="s">
        <v>155</v>
      </c>
      <c r="BF54" s="0" t="s">
        <v>156</v>
      </c>
      <c r="BG54" s="0" t="s">
        <v>157</v>
      </c>
      <c r="BH54" s="0" t="s">
        <v>158</v>
      </c>
      <c r="BI54" s="0" t="s">
        <v>159</v>
      </c>
      <c r="BK54" s="0" t="s">
        <v>160</v>
      </c>
      <c r="BL54" s="0" t="s">
        <v>161</v>
      </c>
      <c r="BN54" s="0" t="s">
        <v>162</v>
      </c>
      <c r="BO54" s="0" t="s">
        <v>163</v>
      </c>
      <c r="BP54" s="0" t="s">
        <v>190</v>
      </c>
      <c r="BR54" s="0" t="s">
        <v>166</v>
      </c>
      <c r="BS54" s="0" t="s">
        <v>167</v>
      </c>
      <c r="BT54" s="1" t="n">
        <v>43850.625</v>
      </c>
      <c r="BV54" s="0" t="s">
        <v>180</v>
      </c>
      <c r="CC54" s="0" t="s">
        <v>169</v>
      </c>
      <c r="CD54" s="0" t="s">
        <v>509</v>
      </c>
      <c r="CE54" s="0" t="n">
        <v>243000</v>
      </c>
      <c r="CF54" s="0" t="n">
        <v>196020</v>
      </c>
      <c r="CG54" s="0" t="n">
        <v>162000</v>
      </c>
      <c r="CH54" s="0" t="s">
        <v>186</v>
      </c>
      <c r="CI54" s="0" t="n">
        <v>1</v>
      </c>
      <c r="CJ54" s="0" t="s">
        <v>187</v>
      </c>
      <c r="CK54" s="0" t="s">
        <v>188</v>
      </c>
      <c r="DX54" s="0" t="s">
        <v>155</v>
      </c>
      <c r="DY54" s="0" t="s">
        <v>156</v>
      </c>
      <c r="DZ54" s="0" t="s">
        <v>157</v>
      </c>
      <c r="EA54" s="0" t="s">
        <v>158</v>
      </c>
      <c r="EB54" s="0" t="s">
        <v>170</v>
      </c>
      <c r="EC54" s="1" t="n">
        <v>43868</v>
      </c>
      <c r="ED54" s="0" t="n">
        <v>1</v>
      </c>
      <c r="EH54" s="0" t="s">
        <v>508</v>
      </c>
      <c r="EI54" s="1" t="n">
        <v>43893</v>
      </c>
      <c r="EK54" s="0" t="s">
        <v>510</v>
      </c>
      <c r="EL54" s="0" t="s">
        <v>172</v>
      </c>
      <c r="EM54" s="0" t="s">
        <v>511</v>
      </c>
      <c r="EO54" s="0" t="n">
        <v>152280</v>
      </c>
      <c r="EP54" s="0" t="n">
        <v>184258.8</v>
      </c>
    </row>
    <row r="55" customFormat="false" ht="15" hidden="false" customHeight="false" outlineLevel="0" collapsed="false">
      <c r="A55" s="0" t="n">
        <v>4523384</v>
      </c>
      <c r="B55" s="0" t="s">
        <v>512</v>
      </c>
      <c r="C55" s="1" t="n">
        <v>43882.5390027199</v>
      </c>
      <c r="D55" s="0" t="s">
        <v>147</v>
      </c>
      <c r="E55" s="1" t="n">
        <v>43846</v>
      </c>
      <c r="F55" s="0" t="s">
        <v>148</v>
      </c>
      <c r="G55" s="0" t="s">
        <v>513</v>
      </c>
      <c r="H55" s="0" t="s">
        <v>514</v>
      </c>
      <c r="J55" s="0" t="n">
        <v>24800</v>
      </c>
      <c r="K55" s="0" t="n">
        <v>24800</v>
      </c>
      <c r="L55" s="0" t="n">
        <v>30008</v>
      </c>
      <c r="M55" s="0" t="s">
        <v>515</v>
      </c>
      <c r="N55" s="0" t="n">
        <v>1</v>
      </c>
      <c r="O55" s="0" t="s">
        <v>516</v>
      </c>
      <c r="P55" s="0" t="s">
        <v>517</v>
      </c>
      <c r="BC55" s="0" t="s">
        <v>154</v>
      </c>
      <c r="BE55" s="0" t="s">
        <v>155</v>
      </c>
      <c r="BF55" s="0" t="s">
        <v>156</v>
      </c>
      <c r="BG55" s="0" t="s">
        <v>157</v>
      </c>
      <c r="BH55" s="0" t="s">
        <v>158</v>
      </c>
      <c r="BI55" s="0" t="s">
        <v>159</v>
      </c>
      <c r="BK55" s="0" t="s">
        <v>160</v>
      </c>
      <c r="BL55" s="0" t="s">
        <v>161</v>
      </c>
      <c r="BN55" s="0" t="s">
        <v>162</v>
      </c>
      <c r="BO55" s="0" t="s">
        <v>163</v>
      </c>
      <c r="BP55" s="0" t="s">
        <v>190</v>
      </c>
      <c r="BR55" s="0" t="s">
        <v>166</v>
      </c>
      <c r="BS55" s="0" t="s">
        <v>167</v>
      </c>
      <c r="BT55" s="1" t="n">
        <v>43861.5833333333</v>
      </c>
      <c r="CC55" s="0" t="s">
        <v>169</v>
      </c>
      <c r="CD55" s="0" t="s">
        <v>514</v>
      </c>
      <c r="CE55" s="0" t="n">
        <v>24800</v>
      </c>
      <c r="CF55" s="0" t="n">
        <v>30008</v>
      </c>
      <c r="CG55" s="0" t="n">
        <v>24800</v>
      </c>
      <c r="CH55" s="0" t="s">
        <v>515</v>
      </c>
      <c r="CI55" s="0" t="n">
        <v>1</v>
      </c>
      <c r="CJ55" s="0" t="s">
        <v>516</v>
      </c>
      <c r="CK55" s="0" t="s">
        <v>517</v>
      </c>
      <c r="DX55" s="0" t="s">
        <v>155</v>
      </c>
      <c r="DY55" s="0" t="s">
        <v>156</v>
      </c>
      <c r="DZ55" s="0" t="s">
        <v>157</v>
      </c>
      <c r="EA55" s="0" t="s">
        <v>158</v>
      </c>
      <c r="EB55" s="0" t="s">
        <v>518</v>
      </c>
      <c r="EC55" s="1" t="n">
        <v>43879</v>
      </c>
      <c r="ED55" s="0" t="n">
        <v>1</v>
      </c>
    </row>
    <row r="56" customFormat="false" ht="15" hidden="false" customHeight="false" outlineLevel="0" collapsed="false">
      <c r="A56" s="0" t="n">
        <v>4318463</v>
      </c>
      <c r="B56" s="0" t="s">
        <v>519</v>
      </c>
      <c r="C56" s="1" t="n">
        <v>43881.6900316088</v>
      </c>
      <c r="D56" s="0" t="s">
        <v>147</v>
      </c>
      <c r="E56" s="1" t="n">
        <v>43794</v>
      </c>
      <c r="F56" s="0" t="s">
        <v>148</v>
      </c>
      <c r="G56" s="0" t="s">
        <v>520</v>
      </c>
      <c r="H56" s="0" t="s">
        <v>521</v>
      </c>
      <c r="J56" s="0" t="n">
        <v>132231.4</v>
      </c>
      <c r="K56" s="0" t="n">
        <v>99173.55</v>
      </c>
      <c r="L56" s="0" t="n">
        <v>120000</v>
      </c>
      <c r="M56" s="0" t="s">
        <v>522</v>
      </c>
      <c r="N56" s="0" t="n">
        <v>1</v>
      </c>
      <c r="O56" s="0" t="s">
        <v>523</v>
      </c>
      <c r="P56" s="0" t="s">
        <v>524</v>
      </c>
      <c r="BC56" s="0" t="s">
        <v>189</v>
      </c>
      <c r="BE56" s="0" t="s">
        <v>155</v>
      </c>
      <c r="BF56" s="0" t="s">
        <v>156</v>
      </c>
      <c r="BG56" s="0" t="s">
        <v>157</v>
      </c>
      <c r="BH56" s="0" t="s">
        <v>158</v>
      </c>
      <c r="BI56" s="0" t="s">
        <v>159</v>
      </c>
      <c r="BK56" s="0" t="s">
        <v>160</v>
      </c>
      <c r="BL56" s="0" t="s">
        <v>161</v>
      </c>
      <c r="BN56" s="0" t="s">
        <v>162</v>
      </c>
      <c r="BO56" s="0" t="s">
        <v>163</v>
      </c>
      <c r="BP56" s="0" t="s">
        <v>190</v>
      </c>
      <c r="BR56" s="0" t="s">
        <v>166</v>
      </c>
      <c r="BS56" s="0" t="s">
        <v>167</v>
      </c>
      <c r="BT56" s="1" t="n">
        <v>43809.625</v>
      </c>
      <c r="CC56" s="0" t="s">
        <v>169</v>
      </c>
      <c r="CD56" s="0" t="s">
        <v>521</v>
      </c>
      <c r="CE56" s="0" t="n">
        <v>132231.4</v>
      </c>
      <c r="CF56" s="0" t="n">
        <v>120000</v>
      </c>
      <c r="CG56" s="0" t="n">
        <v>99173.55</v>
      </c>
      <c r="CH56" s="0" t="s">
        <v>522</v>
      </c>
      <c r="CI56" s="0" t="n">
        <v>1</v>
      </c>
      <c r="CJ56" s="0" t="s">
        <v>523</v>
      </c>
      <c r="CK56" s="0" t="s">
        <v>524</v>
      </c>
      <c r="DX56" s="0" t="s">
        <v>155</v>
      </c>
      <c r="DY56" s="0" t="s">
        <v>156</v>
      </c>
      <c r="DZ56" s="0" t="s">
        <v>157</v>
      </c>
      <c r="EA56" s="0" t="s">
        <v>158</v>
      </c>
      <c r="EB56" s="0" t="s">
        <v>170</v>
      </c>
      <c r="EC56" s="1" t="n">
        <v>43854</v>
      </c>
      <c r="ED56" s="0" t="n">
        <v>3</v>
      </c>
      <c r="EH56" s="0" t="s">
        <v>520</v>
      </c>
      <c r="EI56" s="1" t="n">
        <v>43881</v>
      </c>
      <c r="EK56" s="0" t="s">
        <v>525</v>
      </c>
      <c r="EL56" s="0" t="s">
        <v>172</v>
      </c>
      <c r="EM56" s="0" t="s">
        <v>526</v>
      </c>
      <c r="EO56" s="0" t="n">
        <v>0</v>
      </c>
      <c r="EP56" s="0" t="n">
        <v>0</v>
      </c>
    </row>
    <row r="57" customFormat="false" ht="15" hidden="false" customHeight="false" outlineLevel="0" collapsed="false">
      <c r="A57" s="0" t="n">
        <v>4229707</v>
      </c>
      <c r="B57" s="0" t="s">
        <v>527</v>
      </c>
      <c r="C57" s="1" t="n">
        <v>43879.463913588</v>
      </c>
      <c r="D57" s="0" t="s">
        <v>147</v>
      </c>
      <c r="E57" s="1" t="n">
        <v>43769</v>
      </c>
      <c r="F57" s="0" t="s">
        <v>148</v>
      </c>
      <c r="G57" s="0" t="s">
        <v>528</v>
      </c>
      <c r="H57" s="0" t="s">
        <v>529</v>
      </c>
      <c r="J57" s="0" t="n">
        <v>4443134</v>
      </c>
      <c r="K57" s="0" t="n">
        <v>0</v>
      </c>
      <c r="L57" s="0" t="n">
        <v>0</v>
      </c>
      <c r="M57" s="0" t="s">
        <v>530</v>
      </c>
      <c r="N57" s="0" t="n">
        <v>1</v>
      </c>
      <c r="O57" s="0" t="s">
        <v>531</v>
      </c>
      <c r="P57" s="0" t="s">
        <v>532</v>
      </c>
      <c r="BC57" s="0" t="s">
        <v>307</v>
      </c>
      <c r="BE57" s="0" t="s">
        <v>155</v>
      </c>
      <c r="BF57" s="0" t="s">
        <v>156</v>
      </c>
      <c r="BG57" s="0" t="s">
        <v>157</v>
      </c>
      <c r="BH57" s="0" t="s">
        <v>158</v>
      </c>
      <c r="BI57" s="0" t="s">
        <v>159</v>
      </c>
      <c r="BK57" s="0" t="s">
        <v>160</v>
      </c>
      <c r="BL57" s="0" t="s">
        <v>161</v>
      </c>
      <c r="BN57" s="0" t="s">
        <v>162</v>
      </c>
      <c r="BO57" s="0" t="s">
        <v>163</v>
      </c>
      <c r="BP57" s="0" t="s">
        <v>533</v>
      </c>
      <c r="BR57" s="0" t="s">
        <v>166</v>
      </c>
      <c r="BS57" s="0" t="s">
        <v>167</v>
      </c>
      <c r="BT57" s="1" t="n">
        <v>43804.625</v>
      </c>
      <c r="CC57" s="0" t="s">
        <v>191</v>
      </c>
      <c r="CD57" s="0" t="s">
        <v>534</v>
      </c>
      <c r="CF57" s="0" t="n">
        <v>0</v>
      </c>
      <c r="CG57" s="0" t="n">
        <v>0</v>
      </c>
      <c r="CH57" s="0" t="s">
        <v>530</v>
      </c>
      <c r="CI57" s="0" t="n">
        <v>1</v>
      </c>
      <c r="CJ57" s="0" t="s">
        <v>531</v>
      </c>
      <c r="CK57" s="0" t="s">
        <v>532</v>
      </c>
      <c r="DX57" s="0" t="s">
        <v>155</v>
      </c>
      <c r="DY57" s="0" t="s">
        <v>156</v>
      </c>
      <c r="DZ57" s="0" t="s">
        <v>157</v>
      </c>
      <c r="EA57" s="0" t="s">
        <v>158</v>
      </c>
      <c r="EB57" s="0" t="s">
        <v>170</v>
      </c>
      <c r="EC57" s="1" t="n">
        <v>43839</v>
      </c>
      <c r="ED57" s="0" t="n">
        <v>2</v>
      </c>
      <c r="EH57" s="0" t="s">
        <v>528</v>
      </c>
      <c r="EI57" s="1" t="n">
        <v>43866</v>
      </c>
      <c r="EK57" s="0" t="s">
        <v>535</v>
      </c>
      <c r="EL57" s="0" t="s">
        <v>172</v>
      </c>
      <c r="EM57" s="0" t="s">
        <v>536</v>
      </c>
      <c r="EO57" s="0" t="n">
        <v>38700</v>
      </c>
      <c r="EP57" s="0" t="n">
        <v>38700</v>
      </c>
    </row>
    <row r="58" customFormat="false" ht="15" hidden="false" customHeight="false" outlineLevel="0" collapsed="false">
      <c r="A58" s="0" t="n">
        <v>4229707</v>
      </c>
      <c r="B58" s="0" t="s">
        <v>527</v>
      </c>
      <c r="C58" s="1" t="n">
        <v>43879.463913588</v>
      </c>
      <c r="D58" s="0" t="s">
        <v>147</v>
      </c>
      <c r="E58" s="1" t="n">
        <v>43769</v>
      </c>
      <c r="F58" s="0" t="s">
        <v>148</v>
      </c>
      <c r="G58" s="0" t="s">
        <v>528</v>
      </c>
      <c r="H58" s="0" t="s">
        <v>529</v>
      </c>
      <c r="J58" s="0" t="n">
        <v>4443134</v>
      </c>
      <c r="K58" s="0" t="n">
        <v>0</v>
      </c>
      <c r="L58" s="0" t="n">
        <v>0</v>
      </c>
      <c r="M58" s="0" t="s">
        <v>530</v>
      </c>
      <c r="N58" s="0" t="n">
        <v>1</v>
      </c>
      <c r="O58" s="0" t="s">
        <v>531</v>
      </c>
      <c r="P58" s="0" t="s">
        <v>532</v>
      </c>
      <c r="BC58" s="0" t="s">
        <v>307</v>
      </c>
      <c r="BE58" s="0" t="s">
        <v>155</v>
      </c>
      <c r="BF58" s="0" t="s">
        <v>156</v>
      </c>
      <c r="BG58" s="0" t="s">
        <v>157</v>
      </c>
      <c r="BH58" s="0" t="s">
        <v>158</v>
      </c>
      <c r="BI58" s="0" t="s">
        <v>159</v>
      </c>
      <c r="BK58" s="0" t="s">
        <v>160</v>
      </c>
      <c r="BL58" s="0" t="s">
        <v>161</v>
      </c>
      <c r="BN58" s="0" t="s">
        <v>162</v>
      </c>
      <c r="BO58" s="0" t="s">
        <v>163</v>
      </c>
      <c r="BP58" s="0" t="s">
        <v>533</v>
      </c>
      <c r="BR58" s="0" t="s">
        <v>166</v>
      </c>
      <c r="BS58" s="0" t="s">
        <v>167</v>
      </c>
      <c r="BT58" s="1" t="n">
        <v>43804.625</v>
      </c>
      <c r="CC58" s="0" t="s">
        <v>195</v>
      </c>
      <c r="CD58" s="0" t="s">
        <v>537</v>
      </c>
      <c r="CF58" s="0" t="n">
        <v>0</v>
      </c>
      <c r="CG58" s="0" t="n">
        <v>0</v>
      </c>
      <c r="CH58" s="0" t="s">
        <v>530</v>
      </c>
      <c r="CI58" s="0" t="n">
        <v>1</v>
      </c>
      <c r="CJ58" s="0" t="s">
        <v>531</v>
      </c>
      <c r="CK58" s="0" t="s">
        <v>532</v>
      </c>
      <c r="DX58" s="0" t="s">
        <v>155</v>
      </c>
      <c r="DY58" s="0" t="s">
        <v>156</v>
      </c>
      <c r="DZ58" s="0" t="s">
        <v>157</v>
      </c>
      <c r="EA58" s="0" t="s">
        <v>158</v>
      </c>
      <c r="EB58" s="0" t="s">
        <v>170</v>
      </c>
      <c r="EC58" s="1" t="n">
        <v>43839</v>
      </c>
      <c r="ED58" s="0" t="n">
        <v>3</v>
      </c>
      <c r="EH58" s="0" t="s">
        <v>528</v>
      </c>
      <c r="EI58" s="1" t="n">
        <v>43866</v>
      </c>
      <c r="EK58" s="0" t="s">
        <v>535</v>
      </c>
      <c r="EL58" s="0" t="s">
        <v>172</v>
      </c>
      <c r="EM58" s="0" t="s">
        <v>536</v>
      </c>
      <c r="EO58" s="0" t="n">
        <v>71500</v>
      </c>
      <c r="EP58" s="0" t="n">
        <v>71500</v>
      </c>
    </row>
    <row r="59" customFormat="false" ht="15" hidden="false" customHeight="false" outlineLevel="0" collapsed="false">
      <c r="A59" s="0" t="n">
        <v>4443606</v>
      </c>
      <c r="B59" s="0" t="s">
        <v>538</v>
      </c>
      <c r="C59" s="1" t="n">
        <v>43875.6011616204</v>
      </c>
      <c r="D59" s="0" t="s">
        <v>147</v>
      </c>
      <c r="E59" s="1" t="n">
        <v>43819</v>
      </c>
      <c r="F59" s="0" t="s">
        <v>148</v>
      </c>
      <c r="G59" s="0" t="s">
        <v>539</v>
      </c>
      <c r="H59" s="0" t="s">
        <v>540</v>
      </c>
      <c r="J59" s="0" t="n">
        <v>9275</v>
      </c>
      <c r="K59" s="0" t="n">
        <v>9275</v>
      </c>
      <c r="L59" s="0" t="n">
        <v>11222.75</v>
      </c>
      <c r="M59" s="0" t="s">
        <v>350</v>
      </c>
      <c r="N59" s="0" t="n">
        <v>1</v>
      </c>
      <c r="O59" s="0" t="s">
        <v>347</v>
      </c>
      <c r="P59" s="0" t="s">
        <v>348</v>
      </c>
      <c r="BC59" s="0" t="s">
        <v>154</v>
      </c>
      <c r="BE59" s="0" t="s">
        <v>155</v>
      </c>
      <c r="BF59" s="0" t="s">
        <v>156</v>
      </c>
      <c r="BG59" s="0" t="s">
        <v>157</v>
      </c>
      <c r="BH59" s="0" t="s">
        <v>158</v>
      </c>
      <c r="BI59" s="0" t="s">
        <v>159</v>
      </c>
      <c r="BK59" s="0" t="s">
        <v>160</v>
      </c>
      <c r="BL59" s="0" t="s">
        <v>161</v>
      </c>
      <c r="BN59" s="0" t="s">
        <v>162</v>
      </c>
      <c r="BO59" s="0" t="s">
        <v>163</v>
      </c>
      <c r="BP59" s="0" t="s">
        <v>190</v>
      </c>
      <c r="BR59" s="0" t="s">
        <v>166</v>
      </c>
      <c r="BS59" s="0" t="s">
        <v>167</v>
      </c>
      <c r="BT59" s="1" t="n">
        <v>43839.625</v>
      </c>
      <c r="CC59" s="0" t="s">
        <v>169</v>
      </c>
      <c r="CD59" s="0" t="s">
        <v>540</v>
      </c>
      <c r="CE59" s="0" t="n">
        <v>9275</v>
      </c>
      <c r="CF59" s="0" t="n">
        <v>11222.75</v>
      </c>
      <c r="CG59" s="0" t="n">
        <v>9275</v>
      </c>
      <c r="CH59" s="0" t="s">
        <v>350</v>
      </c>
      <c r="CI59" s="0" t="n">
        <v>1</v>
      </c>
      <c r="CJ59" s="0" t="s">
        <v>347</v>
      </c>
      <c r="CK59" s="0" t="s">
        <v>348</v>
      </c>
      <c r="DX59" s="0" t="s">
        <v>155</v>
      </c>
      <c r="DY59" s="0" t="s">
        <v>156</v>
      </c>
      <c r="DZ59" s="0" t="s">
        <v>157</v>
      </c>
      <c r="EA59" s="0" t="s">
        <v>158</v>
      </c>
      <c r="EB59" s="0" t="s">
        <v>170</v>
      </c>
      <c r="EC59" s="1" t="n">
        <v>43868</v>
      </c>
      <c r="ED59" s="0" t="n">
        <v>5</v>
      </c>
      <c r="EH59" s="0" t="s">
        <v>539</v>
      </c>
      <c r="EI59" s="1" t="n">
        <v>43875</v>
      </c>
      <c r="EJ59" s="1" t="n">
        <v>43878</v>
      </c>
      <c r="EK59" s="0" t="s">
        <v>409</v>
      </c>
      <c r="EL59" s="0" t="s">
        <v>172</v>
      </c>
      <c r="EM59" s="0" t="s">
        <v>410</v>
      </c>
      <c r="EO59" s="0" t="n">
        <v>5881</v>
      </c>
      <c r="EP59" s="0" t="n">
        <v>7116.01</v>
      </c>
    </row>
    <row r="60" customFormat="false" ht="15" hidden="false" customHeight="false" outlineLevel="0" collapsed="false">
      <c r="A60" s="0" t="n">
        <v>4103023</v>
      </c>
      <c r="B60" s="0" t="s">
        <v>541</v>
      </c>
      <c r="C60" s="1" t="n">
        <v>43871.5466799768</v>
      </c>
      <c r="D60" s="0" t="s">
        <v>147</v>
      </c>
      <c r="E60" s="1" t="n">
        <v>43741</v>
      </c>
      <c r="F60" s="0" t="s">
        <v>148</v>
      </c>
      <c r="G60" s="0" t="s">
        <v>542</v>
      </c>
      <c r="H60" s="0" t="s">
        <v>543</v>
      </c>
      <c r="J60" s="0" t="n">
        <v>250578</v>
      </c>
      <c r="K60" s="0" t="n">
        <v>125289</v>
      </c>
      <c r="L60" s="0" t="n">
        <v>125289</v>
      </c>
      <c r="M60" s="0" t="s">
        <v>544</v>
      </c>
      <c r="N60" s="0" t="n">
        <v>1</v>
      </c>
      <c r="O60" s="0" t="s">
        <v>545</v>
      </c>
      <c r="P60" s="0" t="s">
        <v>546</v>
      </c>
      <c r="BC60" s="0" t="s">
        <v>189</v>
      </c>
      <c r="BE60" s="0" t="s">
        <v>155</v>
      </c>
      <c r="BF60" s="0" t="s">
        <v>156</v>
      </c>
      <c r="BG60" s="0" t="s">
        <v>157</v>
      </c>
      <c r="BH60" s="0" t="s">
        <v>158</v>
      </c>
      <c r="BI60" s="0" t="s">
        <v>159</v>
      </c>
      <c r="BK60" s="0" t="s">
        <v>160</v>
      </c>
      <c r="BL60" s="0" t="s">
        <v>161</v>
      </c>
      <c r="BN60" s="0" t="s">
        <v>162</v>
      </c>
      <c r="BO60" s="0" t="s">
        <v>163</v>
      </c>
      <c r="BP60" s="0" t="s">
        <v>190</v>
      </c>
      <c r="BR60" s="0" t="s">
        <v>166</v>
      </c>
      <c r="BS60" s="0" t="s">
        <v>167</v>
      </c>
      <c r="BT60" s="1" t="n">
        <v>43756.625</v>
      </c>
      <c r="CC60" s="0" t="s">
        <v>169</v>
      </c>
      <c r="CD60" s="0" t="s">
        <v>543</v>
      </c>
      <c r="CE60" s="0" t="n">
        <v>250578</v>
      </c>
      <c r="CF60" s="0" t="n">
        <v>125289</v>
      </c>
      <c r="CG60" s="0" t="n">
        <v>125289</v>
      </c>
      <c r="CH60" s="0" t="s">
        <v>544</v>
      </c>
      <c r="CI60" s="0" t="n">
        <v>1</v>
      </c>
      <c r="CJ60" s="0" t="s">
        <v>545</v>
      </c>
      <c r="CK60" s="0" t="s">
        <v>546</v>
      </c>
      <c r="DX60" s="0" t="s">
        <v>155</v>
      </c>
      <c r="DY60" s="0" t="s">
        <v>156</v>
      </c>
      <c r="DZ60" s="0" t="s">
        <v>157</v>
      </c>
      <c r="EA60" s="0" t="s">
        <v>158</v>
      </c>
      <c r="EB60" s="0" t="s">
        <v>170</v>
      </c>
      <c r="EC60" s="1" t="n">
        <v>43839</v>
      </c>
      <c r="ED60" s="0" t="n">
        <v>4</v>
      </c>
      <c r="EH60" s="0" t="s">
        <v>542</v>
      </c>
      <c r="EI60" s="1" t="n">
        <v>43871</v>
      </c>
      <c r="EK60" s="0" t="s">
        <v>547</v>
      </c>
      <c r="EL60" s="0" t="s">
        <v>172</v>
      </c>
      <c r="EM60" s="0" t="s">
        <v>548</v>
      </c>
      <c r="EO60" s="0" t="n">
        <v>0</v>
      </c>
      <c r="EP60" s="0" t="n">
        <v>0</v>
      </c>
    </row>
    <row r="61" customFormat="false" ht="15" hidden="false" customHeight="false" outlineLevel="0" collapsed="false">
      <c r="A61" s="0" t="n">
        <v>4443596</v>
      </c>
      <c r="B61" s="0" t="s">
        <v>549</v>
      </c>
      <c r="C61" s="1" t="n">
        <v>43864.7295547801</v>
      </c>
      <c r="D61" s="0" t="s">
        <v>147</v>
      </c>
      <c r="E61" s="1" t="n">
        <v>43819</v>
      </c>
      <c r="F61" s="0" t="s">
        <v>148</v>
      </c>
      <c r="G61" s="0" t="s">
        <v>550</v>
      </c>
      <c r="H61" s="0" t="s">
        <v>551</v>
      </c>
      <c r="J61" s="0" t="n">
        <v>67890</v>
      </c>
      <c r="K61" s="0" t="n">
        <v>67890</v>
      </c>
      <c r="L61" s="0" t="n">
        <v>82146.9</v>
      </c>
      <c r="M61" s="0" t="s">
        <v>177</v>
      </c>
      <c r="N61" s="0" t="n">
        <v>1</v>
      </c>
      <c r="O61" s="0" t="s">
        <v>178</v>
      </c>
      <c r="P61" s="0" t="s">
        <v>179</v>
      </c>
      <c r="BC61" s="0" t="s">
        <v>154</v>
      </c>
      <c r="BE61" s="0" t="s">
        <v>155</v>
      </c>
      <c r="BF61" s="0" t="s">
        <v>156</v>
      </c>
      <c r="BG61" s="0" t="s">
        <v>157</v>
      </c>
      <c r="BH61" s="0" t="s">
        <v>158</v>
      </c>
      <c r="BI61" s="0" t="s">
        <v>159</v>
      </c>
      <c r="BK61" s="0" t="s">
        <v>160</v>
      </c>
      <c r="BL61" s="0" t="s">
        <v>161</v>
      </c>
      <c r="BN61" s="0" t="s">
        <v>162</v>
      </c>
      <c r="BO61" s="0" t="s">
        <v>163</v>
      </c>
      <c r="BP61" s="0" t="s">
        <v>190</v>
      </c>
      <c r="BR61" s="0" t="s">
        <v>166</v>
      </c>
      <c r="BS61" s="0" t="s">
        <v>167</v>
      </c>
      <c r="BT61" s="1" t="n">
        <v>43839.625</v>
      </c>
      <c r="CC61" s="0" t="s">
        <v>169</v>
      </c>
      <c r="CD61" s="0" t="s">
        <v>551</v>
      </c>
      <c r="CE61" s="0" t="n">
        <v>67890</v>
      </c>
      <c r="CF61" s="0" t="n">
        <v>82146.9</v>
      </c>
      <c r="CG61" s="0" t="n">
        <v>67890</v>
      </c>
      <c r="CH61" s="0" t="s">
        <v>177</v>
      </c>
      <c r="CI61" s="0" t="n">
        <v>1</v>
      </c>
      <c r="CJ61" s="0" t="s">
        <v>178</v>
      </c>
      <c r="CK61" s="0" t="s">
        <v>179</v>
      </c>
      <c r="DX61" s="0" t="s">
        <v>155</v>
      </c>
      <c r="DY61" s="0" t="s">
        <v>156</v>
      </c>
      <c r="DZ61" s="0" t="s">
        <v>157</v>
      </c>
      <c r="EA61" s="0" t="s">
        <v>158</v>
      </c>
      <c r="EB61" s="0" t="s">
        <v>170</v>
      </c>
      <c r="EC61" s="1" t="n">
        <v>43853</v>
      </c>
      <c r="ED61" s="0" t="n">
        <v>1</v>
      </c>
      <c r="EH61" s="0" t="s">
        <v>550</v>
      </c>
      <c r="EI61" s="1" t="n">
        <v>43860</v>
      </c>
      <c r="EJ61" s="1" t="n">
        <v>43862</v>
      </c>
      <c r="EK61" s="0" t="s">
        <v>552</v>
      </c>
      <c r="EL61" s="0" t="s">
        <v>172</v>
      </c>
      <c r="EM61" s="0" t="s">
        <v>553</v>
      </c>
      <c r="EO61" s="0" t="n">
        <v>66552.9</v>
      </c>
      <c r="EP61" s="0" t="n">
        <v>80529.01</v>
      </c>
    </row>
    <row r="62" customFormat="false" ht="15" hidden="false" customHeight="false" outlineLevel="0" collapsed="false">
      <c r="A62" s="0" t="n">
        <v>3916214</v>
      </c>
      <c r="B62" s="0" t="s">
        <v>554</v>
      </c>
      <c r="C62" s="1" t="n">
        <v>43859.5523217593</v>
      </c>
      <c r="D62" s="0" t="s">
        <v>147</v>
      </c>
      <c r="E62" s="1" t="n">
        <v>43676</v>
      </c>
      <c r="F62" s="0" t="s">
        <v>148</v>
      </c>
      <c r="G62" s="0" t="s">
        <v>555</v>
      </c>
      <c r="H62" s="0" t="s">
        <v>556</v>
      </c>
      <c r="J62" s="0" t="n">
        <v>7995867.79</v>
      </c>
      <c r="K62" s="0" t="n">
        <v>3701790.64</v>
      </c>
      <c r="L62" s="0" t="n">
        <v>4479166.68</v>
      </c>
      <c r="M62" s="0" t="s">
        <v>557</v>
      </c>
      <c r="N62" s="0" t="n">
        <v>1</v>
      </c>
      <c r="O62" s="0" t="s">
        <v>558</v>
      </c>
      <c r="P62" s="0" t="s">
        <v>559</v>
      </c>
      <c r="BC62" s="0" t="s">
        <v>189</v>
      </c>
      <c r="BE62" s="0" t="s">
        <v>155</v>
      </c>
      <c r="BF62" s="0" t="s">
        <v>156</v>
      </c>
      <c r="BG62" s="0" t="s">
        <v>157</v>
      </c>
      <c r="BH62" s="0" t="s">
        <v>158</v>
      </c>
      <c r="BI62" s="0" t="s">
        <v>159</v>
      </c>
      <c r="BK62" s="0" t="s">
        <v>160</v>
      </c>
      <c r="BL62" s="0" t="s">
        <v>161</v>
      </c>
      <c r="BN62" s="0" t="s">
        <v>162</v>
      </c>
      <c r="BO62" s="0" t="s">
        <v>163</v>
      </c>
      <c r="BP62" s="0" t="s">
        <v>190</v>
      </c>
      <c r="BR62" s="0" t="s">
        <v>166</v>
      </c>
      <c r="BS62" s="0" t="s">
        <v>167</v>
      </c>
      <c r="BT62" s="1" t="n">
        <v>43714.5833333333</v>
      </c>
      <c r="BV62" s="0" t="s">
        <v>180</v>
      </c>
      <c r="CC62" s="0" t="s">
        <v>169</v>
      </c>
      <c r="CD62" s="0" t="s">
        <v>556</v>
      </c>
      <c r="CE62" s="0" t="n">
        <v>7995867.79</v>
      </c>
      <c r="CF62" s="0" t="n">
        <v>4479166.68</v>
      </c>
      <c r="CG62" s="0" t="n">
        <v>3701790.64</v>
      </c>
      <c r="CH62" s="0" t="s">
        <v>557</v>
      </c>
      <c r="CI62" s="0" t="n">
        <v>1</v>
      </c>
      <c r="CJ62" s="0" t="s">
        <v>558</v>
      </c>
      <c r="CK62" s="0" t="s">
        <v>559</v>
      </c>
      <c r="DX62" s="0" t="s">
        <v>155</v>
      </c>
      <c r="DY62" s="0" t="s">
        <v>156</v>
      </c>
      <c r="DZ62" s="0" t="s">
        <v>157</v>
      </c>
      <c r="EA62" s="0" t="s">
        <v>158</v>
      </c>
      <c r="EB62" s="0" t="s">
        <v>170</v>
      </c>
      <c r="EC62" s="1" t="n">
        <v>43754</v>
      </c>
      <c r="ED62" s="0" t="n">
        <v>5</v>
      </c>
      <c r="EK62" s="0" t="s">
        <v>560</v>
      </c>
      <c r="EL62" s="0" t="s">
        <v>172</v>
      </c>
      <c r="EM62" s="0" t="s">
        <v>561</v>
      </c>
      <c r="EO62" s="0" t="n">
        <v>3198057</v>
      </c>
      <c r="EP62" s="0" t="n">
        <v>3869648.97</v>
      </c>
    </row>
    <row r="63" customFormat="false" ht="15" hidden="false" customHeight="false" outlineLevel="0" collapsed="false">
      <c r="A63" s="0" t="n">
        <v>3916214</v>
      </c>
      <c r="B63" s="0" t="s">
        <v>554</v>
      </c>
      <c r="C63" s="1" t="n">
        <v>43859.5523217593</v>
      </c>
      <c r="D63" s="0" t="s">
        <v>147</v>
      </c>
      <c r="E63" s="1" t="n">
        <v>43676</v>
      </c>
      <c r="F63" s="0" t="s">
        <v>148</v>
      </c>
      <c r="G63" s="0" t="s">
        <v>555</v>
      </c>
      <c r="H63" s="0" t="s">
        <v>556</v>
      </c>
      <c r="J63" s="0" t="n">
        <v>7995867.79</v>
      </c>
      <c r="K63" s="0" t="n">
        <v>3701790.64</v>
      </c>
      <c r="L63" s="0" t="n">
        <v>4479166.68</v>
      </c>
      <c r="M63" s="0" t="s">
        <v>557</v>
      </c>
      <c r="N63" s="0" t="n">
        <v>1</v>
      </c>
      <c r="O63" s="0" t="s">
        <v>558</v>
      </c>
      <c r="P63" s="0" t="s">
        <v>559</v>
      </c>
      <c r="BC63" s="0" t="s">
        <v>189</v>
      </c>
      <c r="BE63" s="0" t="s">
        <v>155</v>
      </c>
      <c r="BF63" s="0" t="s">
        <v>156</v>
      </c>
      <c r="BG63" s="0" t="s">
        <v>157</v>
      </c>
      <c r="BH63" s="0" t="s">
        <v>158</v>
      </c>
      <c r="BI63" s="0" t="s">
        <v>159</v>
      </c>
      <c r="BK63" s="0" t="s">
        <v>160</v>
      </c>
      <c r="BL63" s="0" t="s">
        <v>161</v>
      </c>
      <c r="BN63" s="0" t="s">
        <v>162</v>
      </c>
      <c r="BO63" s="0" t="s">
        <v>163</v>
      </c>
      <c r="BP63" s="0" t="s">
        <v>190</v>
      </c>
      <c r="BR63" s="0" t="s">
        <v>166</v>
      </c>
      <c r="BS63" s="0" t="s">
        <v>167</v>
      </c>
      <c r="BT63" s="1" t="n">
        <v>43714.5833333333</v>
      </c>
      <c r="BV63" s="0" t="s">
        <v>180</v>
      </c>
      <c r="CC63" s="0" t="s">
        <v>169</v>
      </c>
      <c r="CD63" s="0" t="s">
        <v>556</v>
      </c>
      <c r="CE63" s="0" t="n">
        <v>7995867.79</v>
      </c>
      <c r="CF63" s="0" t="n">
        <v>4479166.68</v>
      </c>
      <c r="CG63" s="0" t="n">
        <v>3701790.64</v>
      </c>
      <c r="CH63" s="0" t="s">
        <v>557</v>
      </c>
      <c r="CI63" s="0" t="n">
        <v>1</v>
      </c>
      <c r="CJ63" s="0" t="s">
        <v>558</v>
      </c>
      <c r="CK63" s="0" t="s">
        <v>559</v>
      </c>
      <c r="DX63" s="0" t="s">
        <v>155</v>
      </c>
      <c r="DY63" s="0" t="s">
        <v>156</v>
      </c>
      <c r="DZ63" s="0" t="s">
        <v>157</v>
      </c>
      <c r="EA63" s="0" t="s">
        <v>158</v>
      </c>
      <c r="EB63" s="0" t="s">
        <v>170</v>
      </c>
      <c r="EC63" s="1" t="n">
        <v>43754</v>
      </c>
      <c r="ED63" s="0" t="n">
        <v>5</v>
      </c>
      <c r="EH63" s="0" t="s">
        <v>555</v>
      </c>
      <c r="EI63" s="1" t="n">
        <v>43857</v>
      </c>
      <c r="EK63" s="0" t="s">
        <v>560</v>
      </c>
      <c r="EL63" s="0" t="s">
        <v>172</v>
      </c>
      <c r="EM63" s="0" t="s">
        <v>561</v>
      </c>
      <c r="EO63" s="0" t="n">
        <v>3198057</v>
      </c>
      <c r="EP63" s="0" t="n">
        <v>3869648.97</v>
      </c>
    </row>
    <row r="64" customFormat="false" ht="15" hidden="false" customHeight="false" outlineLevel="0" collapsed="false">
      <c r="A64" s="0" t="n">
        <v>4136215</v>
      </c>
      <c r="B64" s="0" t="s">
        <v>562</v>
      </c>
      <c r="C64" s="1" t="n">
        <v>43853.4955462153</v>
      </c>
      <c r="D64" s="0" t="s">
        <v>147</v>
      </c>
      <c r="E64" s="1" t="n">
        <v>43752</v>
      </c>
      <c r="F64" s="0" t="s">
        <v>148</v>
      </c>
      <c r="G64" s="0" t="s">
        <v>563</v>
      </c>
      <c r="H64" s="0" t="s">
        <v>564</v>
      </c>
      <c r="J64" s="0" t="n">
        <v>31000</v>
      </c>
      <c r="K64" s="0" t="n">
        <v>31000</v>
      </c>
      <c r="L64" s="0" t="n">
        <v>37510</v>
      </c>
      <c r="M64" s="0" t="s">
        <v>565</v>
      </c>
      <c r="N64" s="0" t="n">
        <v>1</v>
      </c>
      <c r="O64" s="0" t="s">
        <v>566</v>
      </c>
      <c r="P64" s="0" t="s">
        <v>567</v>
      </c>
      <c r="BC64" s="0" t="s">
        <v>154</v>
      </c>
      <c r="BE64" s="0" t="s">
        <v>155</v>
      </c>
      <c r="BF64" s="0" t="s">
        <v>156</v>
      </c>
      <c r="BG64" s="0" t="s">
        <v>157</v>
      </c>
      <c r="BH64" s="0" t="s">
        <v>158</v>
      </c>
      <c r="BI64" s="0" t="s">
        <v>159</v>
      </c>
      <c r="BK64" s="0" t="s">
        <v>160</v>
      </c>
      <c r="BL64" s="0" t="s">
        <v>161</v>
      </c>
      <c r="BN64" s="0" t="s">
        <v>162</v>
      </c>
      <c r="BO64" s="0" t="s">
        <v>163</v>
      </c>
      <c r="BP64" s="0" t="s">
        <v>164</v>
      </c>
      <c r="BR64" s="0" t="s">
        <v>166</v>
      </c>
      <c r="BS64" s="0" t="s">
        <v>167</v>
      </c>
      <c r="BT64" s="1" t="n">
        <v>43766.625</v>
      </c>
      <c r="CC64" s="0" t="s">
        <v>169</v>
      </c>
      <c r="CD64" s="0" t="s">
        <v>564</v>
      </c>
      <c r="CE64" s="0" t="n">
        <v>31000</v>
      </c>
      <c r="CF64" s="0" t="n">
        <v>37510</v>
      </c>
      <c r="CG64" s="0" t="n">
        <v>31000</v>
      </c>
      <c r="CH64" s="0" t="s">
        <v>565</v>
      </c>
      <c r="CI64" s="0" t="n">
        <v>1</v>
      </c>
      <c r="CJ64" s="0" t="s">
        <v>566</v>
      </c>
      <c r="CK64" s="0" t="s">
        <v>567</v>
      </c>
      <c r="DX64" s="0" t="s">
        <v>155</v>
      </c>
      <c r="DY64" s="0" t="s">
        <v>156</v>
      </c>
      <c r="DZ64" s="0" t="s">
        <v>157</v>
      </c>
      <c r="EA64" s="0" t="s">
        <v>158</v>
      </c>
      <c r="EB64" s="0" t="s">
        <v>170</v>
      </c>
      <c r="EC64" s="1" t="n">
        <v>43846</v>
      </c>
      <c r="ED64" s="0" t="n">
        <v>4</v>
      </c>
      <c r="EH64" s="0" t="s">
        <v>563</v>
      </c>
      <c r="EI64" s="1" t="n">
        <v>43852</v>
      </c>
      <c r="EJ64" s="1" t="n">
        <v>43852</v>
      </c>
      <c r="EK64" s="0" t="s">
        <v>568</v>
      </c>
      <c r="EL64" s="0" t="s">
        <v>172</v>
      </c>
      <c r="EM64" s="0" t="s">
        <v>569</v>
      </c>
      <c r="EO64" s="0" t="n">
        <v>27034.55</v>
      </c>
      <c r="EP64" s="0" t="n">
        <v>32711.81</v>
      </c>
    </row>
    <row r="65" customFormat="false" ht="15" hidden="false" customHeight="false" outlineLevel="0" collapsed="false">
      <c r="A65" s="0" t="n">
        <v>4180355</v>
      </c>
      <c r="B65" s="0" t="s">
        <v>570</v>
      </c>
      <c r="C65" s="1" t="n">
        <v>43847.3934764931</v>
      </c>
      <c r="D65" s="0" t="s">
        <v>147</v>
      </c>
      <c r="E65" s="1" t="n">
        <v>43760</v>
      </c>
      <c r="F65" s="0" t="s">
        <v>148</v>
      </c>
      <c r="G65" s="0" t="s">
        <v>571</v>
      </c>
      <c r="H65" s="0" t="s">
        <v>572</v>
      </c>
      <c r="J65" s="0" t="n">
        <v>852231.4</v>
      </c>
      <c r="K65" s="0" t="n">
        <v>426115.7</v>
      </c>
      <c r="L65" s="0" t="n">
        <v>515600</v>
      </c>
      <c r="M65" s="0" t="s">
        <v>186</v>
      </c>
      <c r="N65" s="0" t="n">
        <v>1</v>
      </c>
      <c r="O65" s="0" t="s">
        <v>187</v>
      </c>
      <c r="P65" s="0" t="s">
        <v>188</v>
      </c>
      <c r="BC65" s="0" t="s">
        <v>189</v>
      </c>
      <c r="BE65" s="0" t="s">
        <v>155</v>
      </c>
      <c r="BF65" s="0" t="s">
        <v>156</v>
      </c>
      <c r="BG65" s="0" t="s">
        <v>157</v>
      </c>
      <c r="BH65" s="0" t="s">
        <v>158</v>
      </c>
      <c r="BI65" s="0" t="s">
        <v>159</v>
      </c>
      <c r="BK65" s="0" t="s">
        <v>160</v>
      </c>
      <c r="BL65" s="0" t="s">
        <v>161</v>
      </c>
      <c r="BN65" s="0" t="s">
        <v>162</v>
      </c>
      <c r="BO65" s="0" t="s">
        <v>163</v>
      </c>
      <c r="BP65" s="0" t="s">
        <v>190</v>
      </c>
      <c r="BR65" s="0" t="s">
        <v>166</v>
      </c>
      <c r="BS65" s="0" t="s">
        <v>167</v>
      </c>
      <c r="BT65" s="1" t="n">
        <v>43789.625</v>
      </c>
      <c r="BV65" s="0" t="s">
        <v>180</v>
      </c>
      <c r="CC65" s="0" t="s">
        <v>191</v>
      </c>
      <c r="CD65" s="0" t="s">
        <v>573</v>
      </c>
      <c r="CF65" s="0" t="n">
        <v>435600</v>
      </c>
      <c r="CG65" s="0" t="n">
        <v>360000</v>
      </c>
      <c r="CH65" s="0" t="s">
        <v>186</v>
      </c>
      <c r="CI65" s="0" t="n">
        <v>1</v>
      </c>
      <c r="CJ65" s="0" t="s">
        <v>187</v>
      </c>
      <c r="CK65" s="0" t="s">
        <v>188</v>
      </c>
      <c r="DX65" s="0" t="s">
        <v>155</v>
      </c>
      <c r="DY65" s="0" t="s">
        <v>156</v>
      </c>
      <c r="DZ65" s="0" t="s">
        <v>157</v>
      </c>
      <c r="EA65" s="0" t="s">
        <v>158</v>
      </c>
      <c r="EB65" s="0" t="s">
        <v>170</v>
      </c>
      <c r="EC65" s="1" t="n">
        <v>43815</v>
      </c>
      <c r="ED65" s="0" t="n">
        <v>1</v>
      </c>
      <c r="EH65" s="0" t="s">
        <v>571</v>
      </c>
      <c r="EI65" s="1" t="n">
        <v>43844</v>
      </c>
      <c r="EK65" s="0" t="s">
        <v>209</v>
      </c>
      <c r="EL65" s="0" t="s">
        <v>172</v>
      </c>
      <c r="EM65" s="0" t="s">
        <v>210</v>
      </c>
      <c r="EO65" s="0" t="n">
        <v>357130.6</v>
      </c>
      <c r="EP65" s="0" t="n">
        <v>432128.03</v>
      </c>
    </row>
    <row r="66" customFormat="false" ht="15" hidden="false" customHeight="false" outlineLevel="0" collapsed="false">
      <c r="A66" s="0" t="n">
        <v>4180355</v>
      </c>
      <c r="B66" s="0" t="s">
        <v>570</v>
      </c>
      <c r="C66" s="1" t="n">
        <v>43847.3934764931</v>
      </c>
      <c r="D66" s="0" t="s">
        <v>147</v>
      </c>
      <c r="E66" s="1" t="n">
        <v>43760</v>
      </c>
      <c r="F66" s="0" t="s">
        <v>148</v>
      </c>
      <c r="G66" s="0" t="s">
        <v>571</v>
      </c>
      <c r="H66" s="0" t="s">
        <v>572</v>
      </c>
      <c r="J66" s="0" t="n">
        <v>852231.4</v>
      </c>
      <c r="K66" s="0" t="n">
        <v>426115.7</v>
      </c>
      <c r="L66" s="0" t="n">
        <v>515600</v>
      </c>
      <c r="M66" s="0" t="s">
        <v>186</v>
      </c>
      <c r="N66" s="0" t="n">
        <v>1</v>
      </c>
      <c r="O66" s="0" t="s">
        <v>187</v>
      </c>
      <c r="P66" s="0" t="s">
        <v>188</v>
      </c>
      <c r="BC66" s="0" t="s">
        <v>189</v>
      </c>
      <c r="BE66" s="0" t="s">
        <v>155</v>
      </c>
      <c r="BF66" s="0" t="s">
        <v>156</v>
      </c>
      <c r="BG66" s="0" t="s">
        <v>157</v>
      </c>
      <c r="BH66" s="0" t="s">
        <v>158</v>
      </c>
      <c r="BI66" s="0" t="s">
        <v>159</v>
      </c>
      <c r="BK66" s="0" t="s">
        <v>160</v>
      </c>
      <c r="BL66" s="0" t="s">
        <v>161</v>
      </c>
      <c r="BN66" s="0" t="s">
        <v>162</v>
      </c>
      <c r="BO66" s="0" t="s">
        <v>163</v>
      </c>
      <c r="BP66" s="0" t="s">
        <v>190</v>
      </c>
      <c r="BR66" s="0" t="s">
        <v>166</v>
      </c>
      <c r="BS66" s="0" t="s">
        <v>167</v>
      </c>
      <c r="BT66" s="1" t="n">
        <v>43789.625</v>
      </c>
      <c r="BV66" s="0" t="s">
        <v>180</v>
      </c>
      <c r="CC66" s="0" t="s">
        <v>195</v>
      </c>
      <c r="CD66" s="0" t="s">
        <v>574</v>
      </c>
      <c r="CF66" s="0" t="n">
        <v>40000</v>
      </c>
      <c r="CG66" s="0" t="n">
        <v>33057.85</v>
      </c>
      <c r="CH66" s="0" t="s">
        <v>186</v>
      </c>
      <c r="CI66" s="0" t="n">
        <v>1</v>
      </c>
      <c r="CJ66" s="0" t="s">
        <v>187</v>
      </c>
      <c r="CK66" s="0" t="s">
        <v>188</v>
      </c>
      <c r="DX66" s="0" t="s">
        <v>155</v>
      </c>
      <c r="DY66" s="0" t="s">
        <v>156</v>
      </c>
      <c r="DZ66" s="0" t="s">
        <v>157</v>
      </c>
      <c r="EA66" s="0" t="s">
        <v>158</v>
      </c>
      <c r="EB66" s="0" t="s">
        <v>170</v>
      </c>
      <c r="EC66" s="1" t="n">
        <v>43815</v>
      </c>
      <c r="ED66" s="0" t="n">
        <v>1</v>
      </c>
      <c r="EH66" s="0" t="s">
        <v>571</v>
      </c>
      <c r="EI66" s="1" t="n">
        <v>43844</v>
      </c>
      <c r="EK66" s="0" t="s">
        <v>209</v>
      </c>
      <c r="EL66" s="0" t="s">
        <v>172</v>
      </c>
      <c r="EM66" s="0" t="s">
        <v>210</v>
      </c>
      <c r="EO66" s="0" t="n">
        <v>33057.85</v>
      </c>
      <c r="EP66" s="0" t="n">
        <v>40000</v>
      </c>
    </row>
    <row r="67" customFormat="false" ht="15" hidden="false" customHeight="false" outlineLevel="0" collapsed="false">
      <c r="A67" s="0" t="n">
        <v>4180355</v>
      </c>
      <c r="B67" s="0" t="s">
        <v>570</v>
      </c>
      <c r="C67" s="1" t="n">
        <v>43847.3934764931</v>
      </c>
      <c r="D67" s="0" t="s">
        <v>147</v>
      </c>
      <c r="E67" s="1" t="n">
        <v>43760</v>
      </c>
      <c r="F67" s="0" t="s">
        <v>148</v>
      </c>
      <c r="G67" s="0" t="s">
        <v>571</v>
      </c>
      <c r="H67" s="0" t="s">
        <v>572</v>
      </c>
      <c r="J67" s="0" t="n">
        <v>852231.4</v>
      </c>
      <c r="K67" s="0" t="n">
        <v>426115.7</v>
      </c>
      <c r="L67" s="0" t="n">
        <v>515600</v>
      </c>
      <c r="M67" s="0" t="s">
        <v>186</v>
      </c>
      <c r="N67" s="0" t="n">
        <v>1</v>
      </c>
      <c r="O67" s="0" t="s">
        <v>187</v>
      </c>
      <c r="P67" s="0" t="s">
        <v>188</v>
      </c>
      <c r="BC67" s="0" t="s">
        <v>189</v>
      </c>
      <c r="BE67" s="0" t="s">
        <v>155</v>
      </c>
      <c r="BF67" s="0" t="s">
        <v>156</v>
      </c>
      <c r="BG67" s="0" t="s">
        <v>157</v>
      </c>
      <c r="BH67" s="0" t="s">
        <v>158</v>
      </c>
      <c r="BI67" s="0" t="s">
        <v>159</v>
      </c>
      <c r="BK67" s="0" t="s">
        <v>160</v>
      </c>
      <c r="BL67" s="0" t="s">
        <v>161</v>
      </c>
      <c r="BN67" s="0" t="s">
        <v>162</v>
      </c>
      <c r="BO67" s="0" t="s">
        <v>163</v>
      </c>
      <c r="BP67" s="0" t="s">
        <v>190</v>
      </c>
      <c r="BR67" s="0" t="s">
        <v>166</v>
      </c>
      <c r="BS67" s="0" t="s">
        <v>167</v>
      </c>
      <c r="BT67" s="1" t="n">
        <v>43789.625</v>
      </c>
      <c r="BV67" s="0" t="s">
        <v>180</v>
      </c>
      <c r="CC67" s="0" t="s">
        <v>200</v>
      </c>
      <c r="CD67" s="0" t="s">
        <v>575</v>
      </c>
      <c r="CF67" s="0" t="n">
        <v>40000</v>
      </c>
      <c r="CG67" s="0" t="n">
        <v>33057.85</v>
      </c>
      <c r="CH67" s="0" t="s">
        <v>186</v>
      </c>
      <c r="CI67" s="0" t="n">
        <v>1</v>
      </c>
      <c r="CJ67" s="0" t="s">
        <v>187</v>
      </c>
      <c r="CK67" s="0" t="s">
        <v>188</v>
      </c>
      <c r="DX67" s="0" t="s">
        <v>155</v>
      </c>
      <c r="DY67" s="0" t="s">
        <v>156</v>
      </c>
      <c r="DZ67" s="0" t="s">
        <v>157</v>
      </c>
      <c r="EA67" s="0" t="s">
        <v>158</v>
      </c>
      <c r="EB67" s="0" t="s">
        <v>170</v>
      </c>
      <c r="EC67" s="1" t="n">
        <v>43815</v>
      </c>
      <c r="ED67" s="0" t="n">
        <v>1</v>
      </c>
      <c r="EH67" s="0" t="s">
        <v>571</v>
      </c>
      <c r="EI67" s="1" t="n">
        <v>43844</v>
      </c>
      <c r="EK67" s="0" t="s">
        <v>576</v>
      </c>
      <c r="EL67" s="0" t="s">
        <v>172</v>
      </c>
      <c r="EM67" s="0" t="s">
        <v>577</v>
      </c>
      <c r="EO67" s="0" t="n">
        <v>24793</v>
      </c>
      <c r="EP67" s="0" t="n">
        <v>29999.53</v>
      </c>
    </row>
    <row r="68" customFormat="false" ht="15" hidden="false" customHeight="false" outlineLevel="0" collapsed="false">
      <c r="A68" s="0" t="n">
        <v>4089999</v>
      </c>
      <c r="B68" s="0" t="s">
        <v>578</v>
      </c>
      <c r="C68" s="1" t="n">
        <v>43843.4036603357</v>
      </c>
      <c r="D68" s="0" t="s">
        <v>147</v>
      </c>
      <c r="E68" s="1" t="n">
        <v>43734</v>
      </c>
      <c r="F68" s="0" t="s">
        <v>148</v>
      </c>
      <c r="G68" s="0" t="s">
        <v>579</v>
      </c>
      <c r="H68" s="0" t="s">
        <v>580</v>
      </c>
      <c r="J68" s="0" t="n">
        <v>7683422.98</v>
      </c>
      <c r="K68" s="0" t="n">
        <v>3841711.49</v>
      </c>
      <c r="L68" s="0" t="n">
        <v>4648470.9</v>
      </c>
      <c r="M68" s="0" t="s">
        <v>581</v>
      </c>
      <c r="N68" s="0" t="n">
        <v>1</v>
      </c>
      <c r="O68" s="0" t="s">
        <v>582</v>
      </c>
      <c r="P68" s="0" t="s">
        <v>583</v>
      </c>
      <c r="BC68" s="0" t="s">
        <v>154</v>
      </c>
      <c r="BE68" s="0" t="s">
        <v>155</v>
      </c>
      <c r="BF68" s="0" t="s">
        <v>156</v>
      </c>
      <c r="BG68" s="0" t="s">
        <v>157</v>
      </c>
      <c r="BH68" s="0" t="s">
        <v>158</v>
      </c>
      <c r="BI68" s="0" t="s">
        <v>159</v>
      </c>
      <c r="BK68" s="0" t="s">
        <v>160</v>
      </c>
      <c r="BL68" s="0" t="s">
        <v>161</v>
      </c>
      <c r="BN68" s="0" t="s">
        <v>162</v>
      </c>
      <c r="BO68" s="0" t="s">
        <v>163</v>
      </c>
      <c r="BP68" s="0" t="s">
        <v>190</v>
      </c>
      <c r="BR68" s="0" t="s">
        <v>166</v>
      </c>
      <c r="BS68" s="0" t="s">
        <v>167</v>
      </c>
      <c r="BT68" s="1" t="n">
        <v>43763.625</v>
      </c>
      <c r="BV68" s="0" t="s">
        <v>180</v>
      </c>
      <c r="CC68" s="0" t="s">
        <v>191</v>
      </c>
      <c r="CD68" s="0" t="s">
        <v>584</v>
      </c>
      <c r="CF68" s="0" t="n">
        <v>4579710.15</v>
      </c>
      <c r="CG68" s="0" t="n">
        <v>3784884.42</v>
      </c>
      <c r="CH68" s="0" t="s">
        <v>581</v>
      </c>
      <c r="CI68" s="0" t="n">
        <v>1</v>
      </c>
      <c r="CJ68" s="0" t="s">
        <v>582</v>
      </c>
      <c r="CK68" s="0" t="s">
        <v>583</v>
      </c>
      <c r="DX68" s="0" t="s">
        <v>155</v>
      </c>
      <c r="DY68" s="0" t="s">
        <v>156</v>
      </c>
      <c r="DZ68" s="0" t="s">
        <v>157</v>
      </c>
      <c r="EA68" s="0" t="s">
        <v>158</v>
      </c>
      <c r="EB68" s="0" t="s">
        <v>170</v>
      </c>
      <c r="EC68" s="1" t="n">
        <v>43795</v>
      </c>
      <c r="ED68" s="0" t="n">
        <v>6</v>
      </c>
      <c r="EH68" s="0" t="s">
        <v>579</v>
      </c>
      <c r="EI68" s="1" t="n">
        <v>43830</v>
      </c>
      <c r="EJ68" s="1" t="n">
        <v>43831</v>
      </c>
      <c r="EK68" s="0" t="s">
        <v>316</v>
      </c>
      <c r="EL68" s="0" t="s">
        <v>172</v>
      </c>
      <c r="EM68" s="0" t="s">
        <v>317</v>
      </c>
      <c r="EO68" s="0" t="n">
        <v>0</v>
      </c>
      <c r="EP68" s="0" t="n">
        <v>0</v>
      </c>
    </row>
    <row r="69" customFormat="false" ht="15" hidden="false" customHeight="false" outlineLevel="0" collapsed="false">
      <c r="A69" s="0" t="n">
        <v>4089999</v>
      </c>
      <c r="B69" s="0" t="s">
        <v>578</v>
      </c>
      <c r="C69" s="1" t="n">
        <v>43843.4036603357</v>
      </c>
      <c r="D69" s="0" t="s">
        <v>147</v>
      </c>
      <c r="E69" s="1" t="n">
        <v>43734</v>
      </c>
      <c r="F69" s="0" t="s">
        <v>148</v>
      </c>
      <c r="G69" s="0" t="s">
        <v>579</v>
      </c>
      <c r="H69" s="0" t="s">
        <v>580</v>
      </c>
      <c r="J69" s="0" t="n">
        <v>7683422.98</v>
      </c>
      <c r="K69" s="0" t="n">
        <v>3841711.49</v>
      </c>
      <c r="L69" s="0" t="n">
        <v>4648470.9</v>
      </c>
      <c r="M69" s="0" t="s">
        <v>581</v>
      </c>
      <c r="N69" s="0" t="n">
        <v>1</v>
      </c>
      <c r="O69" s="0" t="s">
        <v>582</v>
      </c>
      <c r="P69" s="0" t="s">
        <v>583</v>
      </c>
      <c r="BC69" s="0" t="s">
        <v>154</v>
      </c>
      <c r="BE69" s="0" t="s">
        <v>155</v>
      </c>
      <c r="BF69" s="0" t="s">
        <v>156</v>
      </c>
      <c r="BG69" s="0" t="s">
        <v>157</v>
      </c>
      <c r="BH69" s="0" t="s">
        <v>158</v>
      </c>
      <c r="BI69" s="0" t="s">
        <v>159</v>
      </c>
      <c r="BK69" s="0" t="s">
        <v>160</v>
      </c>
      <c r="BL69" s="0" t="s">
        <v>161</v>
      </c>
      <c r="BN69" s="0" t="s">
        <v>162</v>
      </c>
      <c r="BO69" s="0" t="s">
        <v>163</v>
      </c>
      <c r="BP69" s="0" t="s">
        <v>190</v>
      </c>
      <c r="BR69" s="0" t="s">
        <v>166</v>
      </c>
      <c r="BS69" s="0" t="s">
        <v>167</v>
      </c>
      <c r="BT69" s="1" t="n">
        <v>43763.625</v>
      </c>
      <c r="BV69" s="0" t="s">
        <v>180</v>
      </c>
      <c r="CC69" s="0" t="s">
        <v>195</v>
      </c>
      <c r="CD69" s="0" t="s">
        <v>585</v>
      </c>
      <c r="CF69" s="0" t="n">
        <v>68760.75</v>
      </c>
      <c r="CG69" s="0" t="n">
        <v>56827.07</v>
      </c>
      <c r="CH69" s="0" t="s">
        <v>581</v>
      </c>
      <c r="CI69" s="0" t="n">
        <v>1</v>
      </c>
      <c r="CJ69" s="0" t="s">
        <v>582</v>
      </c>
      <c r="CK69" s="0" t="s">
        <v>583</v>
      </c>
      <c r="DX69" s="0" t="s">
        <v>155</v>
      </c>
      <c r="DY69" s="0" t="s">
        <v>156</v>
      </c>
      <c r="DZ69" s="0" t="s">
        <v>157</v>
      </c>
      <c r="EA69" s="0" t="s">
        <v>158</v>
      </c>
      <c r="EB69" s="0" t="s">
        <v>170</v>
      </c>
      <c r="EC69" s="1" t="n">
        <v>43791</v>
      </c>
      <c r="ED69" s="0" t="n">
        <v>4</v>
      </c>
      <c r="EH69" s="0" t="s">
        <v>579</v>
      </c>
      <c r="EI69" s="1" t="n">
        <v>43830</v>
      </c>
      <c r="EJ69" s="1" t="n">
        <v>43831</v>
      </c>
      <c r="EK69" s="0" t="s">
        <v>586</v>
      </c>
      <c r="EL69" s="0" t="s">
        <v>172</v>
      </c>
      <c r="EM69" s="0" t="s">
        <v>587</v>
      </c>
      <c r="EO69" s="0" t="n">
        <v>0</v>
      </c>
      <c r="EP69" s="0" t="n">
        <v>0</v>
      </c>
    </row>
    <row r="70" customFormat="false" ht="15" hidden="false" customHeight="false" outlineLevel="0" collapsed="false">
      <c r="A70" s="0" t="n">
        <v>4173338</v>
      </c>
      <c r="B70" s="0" t="s">
        <v>588</v>
      </c>
      <c r="C70" s="1" t="n">
        <v>43843.3876776852</v>
      </c>
      <c r="D70" s="0" t="s">
        <v>147</v>
      </c>
      <c r="E70" s="1" t="n">
        <v>43761</v>
      </c>
      <c r="F70" s="0" t="s">
        <v>148</v>
      </c>
      <c r="G70" s="0" t="s">
        <v>589</v>
      </c>
      <c r="H70" s="0" t="s">
        <v>590</v>
      </c>
      <c r="J70" s="0" t="n">
        <v>171000</v>
      </c>
      <c r="K70" s="0" t="n">
        <v>85500</v>
      </c>
      <c r="L70" s="0" t="n">
        <v>94050</v>
      </c>
      <c r="M70" s="0" t="s">
        <v>591</v>
      </c>
      <c r="N70" s="0" t="n">
        <v>1</v>
      </c>
      <c r="O70" s="0" t="s">
        <v>592</v>
      </c>
      <c r="P70" s="0" t="s">
        <v>593</v>
      </c>
      <c r="BC70" s="0" t="s">
        <v>189</v>
      </c>
      <c r="BE70" s="0" t="s">
        <v>155</v>
      </c>
      <c r="BF70" s="0" t="s">
        <v>156</v>
      </c>
      <c r="BG70" s="0" t="s">
        <v>157</v>
      </c>
      <c r="BH70" s="0" t="s">
        <v>158</v>
      </c>
      <c r="BI70" s="0" t="s">
        <v>159</v>
      </c>
      <c r="BK70" s="0" t="s">
        <v>160</v>
      </c>
      <c r="BL70" s="0" t="s">
        <v>161</v>
      </c>
      <c r="BN70" s="0" t="s">
        <v>162</v>
      </c>
      <c r="BO70" s="0" t="s">
        <v>163</v>
      </c>
      <c r="BP70" s="0" t="s">
        <v>190</v>
      </c>
      <c r="BR70" s="0" t="s">
        <v>166</v>
      </c>
      <c r="BS70" s="0" t="s">
        <v>167</v>
      </c>
      <c r="BT70" s="1" t="n">
        <v>43776.625</v>
      </c>
      <c r="CC70" s="0" t="s">
        <v>169</v>
      </c>
      <c r="CD70" s="0" t="s">
        <v>590</v>
      </c>
      <c r="CE70" s="0" t="n">
        <v>171000</v>
      </c>
      <c r="CF70" s="0" t="n">
        <v>94050</v>
      </c>
      <c r="CG70" s="0" t="n">
        <v>85500</v>
      </c>
      <c r="CH70" s="0" t="s">
        <v>591</v>
      </c>
      <c r="CI70" s="0" t="n">
        <v>1</v>
      </c>
      <c r="CJ70" s="0" t="s">
        <v>592</v>
      </c>
      <c r="CK70" s="0" t="s">
        <v>593</v>
      </c>
      <c r="DX70" s="0" t="s">
        <v>155</v>
      </c>
      <c r="DY70" s="0" t="s">
        <v>156</v>
      </c>
      <c r="DZ70" s="0" t="s">
        <v>157</v>
      </c>
      <c r="EA70" s="0" t="s">
        <v>158</v>
      </c>
      <c r="EB70" s="0" t="s">
        <v>170</v>
      </c>
      <c r="EC70" s="1" t="n">
        <v>43804</v>
      </c>
      <c r="ED70" s="0" t="n">
        <v>4</v>
      </c>
      <c r="EH70" s="0" t="s">
        <v>589</v>
      </c>
      <c r="EI70" s="1" t="n">
        <v>43839</v>
      </c>
      <c r="EK70" s="0" t="s">
        <v>594</v>
      </c>
      <c r="EL70" s="0" t="s">
        <v>172</v>
      </c>
      <c r="EM70" s="0" t="s">
        <v>595</v>
      </c>
      <c r="EO70" s="0" t="n">
        <v>0</v>
      </c>
      <c r="EP70" s="0" t="n">
        <v>0</v>
      </c>
    </row>
    <row r="71" customFormat="false" ht="15" hidden="false" customHeight="false" outlineLevel="0" collapsed="false">
      <c r="A71" s="0" t="n">
        <v>4204081</v>
      </c>
      <c r="B71" s="0" t="s">
        <v>596</v>
      </c>
      <c r="C71" s="1" t="n">
        <v>43840.5718219907</v>
      </c>
      <c r="D71" s="0" t="s">
        <v>147</v>
      </c>
      <c r="E71" s="1" t="n">
        <v>43767</v>
      </c>
      <c r="F71" s="0" t="s">
        <v>148</v>
      </c>
      <c r="G71" s="0" t="s">
        <v>597</v>
      </c>
      <c r="H71" s="0" t="s">
        <v>598</v>
      </c>
      <c r="J71" s="0" t="n">
        <v>169090.92</v>
      </c>
      <c r="K71" s="0" t="n">
        <v>84545.46</v>
      </c>
      <c r="L71" s="0" t="n">
        <v>93000</v>
      </c>
      <c r="M71" s="0" t="s">
        <v>599</v>
      </c>
      <c r="N71" s="0" t="n">
        <v>1</v>
      </c>
      <c r="O71" s="0" t="s">
        <v>600</v>
      </c>
      <c r="P71" s="0" t="s">
        <v>601</v>
      </c>
      <c r="BC71" s="0" t="s">
        <v>189</v>
      </c>
      <c r="BE71" s="0" t="s">
        <v>155</v>
      </c>
      <c r="BF71" s="0" t="s">
        <v>156</v>
      </c>
      <c r="BG71" s="0" t="s">
        <v>157</v>
      </c>
      <c r="BH71" s="0" t="s">
        <v>158</v>
      </c>
      <c r="BI71" s="0" t="s">
        <v>159</v>
      </c>
      <c r="BK71" s="0" t="s">
        <v>160</v>
      </c>
      <c r="BL71" s="0" t="s">
        <v>161</v>
      </c>
      <c r="BN71" s="0" t="s">
        <v>162</v>
      </c>
      <c r="BO71" s="0" t="s">
        <v>163</v>
      </c>
      <c r="BP71" s="0" t="s">
        <v>190</v>
      </c>
      <c r="BR71" s="0" t="s">
        <v>166</v>
      </c>
      <c r="BS71" s="0" t="s">
        <v>167</v>
      </c>
      <c r="BT71" s="1" t="n">
        <v>43782.625</v>
      </c>
      <c r="CC71" s="0" t="s">
        <v>191</v>
      </c>
      <c r="CD71" s="0" t="s">
        <v>602</v>
      </c>
      <c r="CF71" s="0" t="n">
        <v>64200</v>
      </c>
      <c r="CG71" s="0" t="n">
        <v>58363.64</v>
      </c>
      <c r="CH71" s="0" t="s">
        <v>599</v>
      </c>
      <c r="CI71" s="0" t="n">
        <v>1</v>
      </c>
      <c r="CJ71" s="0" t="s">
        <v>600</v>
      </c>
      <c r="CK71" s="0" t="s">
        <v>601</v>
      </c>
      <c r="DX71" s="0" t="s">
        <v>155</v>
      </c>
      <c r="DY71" s="0" t="s">
        <v>156</v>
      </c>
      <c r="DZ71" s="0" t="s">
        <v>157</v>
      </c>
      <c r="EA71" s="0" t="s">
        <v>158</v>
      </c>
      <c r="EB71" s="0" t="s">
        <v>170</v>
      </c>
      <c r="EC71" s="1" t="n">
        <v>43809</v>
      </c>
      <c r="ED71" s="0" t="n">
        <v>3</v>
      </c>
      <c r="EH71" s="0" t="s">
        <v>597</v>
      </c>
      <c r="EI71" s="1" t="n">
        <v>43839</v>
      </c>
      <c r="EK71" s="0" t="s">
        <v>603</v>
      </c>
      <c r="EL71" s="0" t="s">
        <v>172</v>
      </c>
      <c r="EM71" s="0" t="s">
        <v>604</v>
      </c>
      <c r="EO71" s="0" t="n">
        <v>53105.45</v>
      </c>
      <c r="EP71" s="0" t="n">
        <v>58416</v>
      </c>
    </row>
    <row r="72" customFormat="false" ht="15" hidden="false" customHeight="false" outlineLevel="0" collapsed="false">
      <c r="A72" s="0" t="n">
        <v>4204081</v>
      </c>
      <c r="B72" s="0" t="s">
        <v>596</v>
      </c>
      <c r="C72" s="1" t="n">
        <v>43840.5718219907</v>
      </c>
      <c r="D72" s="0" t="s">
        <v>147</v>
      </c>
      <c r="E72" s="1" t="n">
        <v>43767</v>
      </c>
      <c r="F72" s="0" t="s">
        <v>148</v>
      </c>
      <c r="G72" s="0" t="s">
        <v>597</v>
      </c>
      <c r="H72" s="0" t="s">
        <v>598</v>
      </c>
      <c r="J72" s="0" t="n">
        <v>169090.92</v>
      </c>
      <c r="K72" s="0" t="n">
        <v>84545.46</v>
      </c>
      <c r="L72" s="0" t="n">
        <v>93000</v>
      </c>
      <c r="M72" s="0" t="s">
        <v>599</v>
      </c>
      <c r="N72" s="0" t="n">
        <v>1</v>
      </c>
      <c r="O72" s="0" t="s">
        <v>600</v>
      </c>
      <c r="P72" s="0" t="s">
        <v>601</v>
      </c>
      <c r="BC72" s="0" t="s">
        <v>189</v>
      </c>
      <c r="BE72" s="0" t="s">
        <v>155</v>
      </c>
      <c r="BF72" s="0" t="s">
        <v>156</v>
      </c>
      <c r="BG72" s="0" t="s">
        <v>157</v>
      </c>
      <c r="BH72" s="0" t="s">
        <v>158</v>
      </c>
      <c r="BI72" s="0" t="s">
        <v>159</v>
      </c>
      <c r="BK72" s="0" t="s">
        <v>160</v>
      </c>
      <c r="BL72" s="0" t="s">
        <v>161</v>
      </c>
      <c r="BN72" s="0" t="s">
        <v>162</v>
      </c>
      <c r="BO72" s="0" t="s">
        <v>163</v>
      </c>
      <c r="BP72" s="0" t="s">
        <v>190</v>
      </c>
      <c r="BR72" s="0" t="s">
        <v>166</v>
      </c>
      <c r="BS72" s="0" t="s">
        <v>167</v>
      </c>
      <c r="BT72" s="1" t="n">
        <v>43782.625</v>
      </c>
      <c r="CC72" s="0" t="s">
        <v>195</v>
      </c>
      <c r="CD72" s="0" t="s">
        <v>605</v>
      </c>
      <c r="CF72" s="0" t="n">
        <v>28800</v>
      </c>
      <c r="CG72" s="0" t="n">
        <v>26181.82</v>
      </c>
      <c r="CH72" s="0" t="s">
        <v>599</v>
      </c>
      <c r="CI72" s="0" t="n">
        <v>1</v>
      </c>
      <c r="CJ72" s="0" t="s">
        <v>600</v>
      </c>
      <c r="CK72" s="0" t="s">
        <v>601</v>
      </c>
      <c r="DX72" s="0" t="s">
        <v>155</v>
      </c>
      <c r="DY72" s="0" t="s">
        <v>156</v>
      </c>
      <c r="DZ72" s="0" t="s">
        <v>157</v>
      </c>
      <c r="EA72" s="0" t="s">
        <v>158</v>
      </c>
      <c r="EB72" s="0" t="s">
        <v>170</v>
      </c>
      <c r="EC72" s="1" t="n">
        <v>43809</v>
      </c>
      <c r="ED72" s="0" t="n">
        <v>4</v>
      </c>
      <c r="EH72" s="0" t="s">
        <v>597</v>
      </c>
      <c r="EI72" s="1" t="n">
        <v>43839</v>
      </c>
      <c r="EK72" s="0" t="s">
        <v>606</v>
      </c>
      <c r="EL72" s="0" t="s">
        <v>172</v>
      </c>
      <c r="EM72" s="0" t="s">
        <v>607</v>
      </c>
      <c r="EO72" s="0" t="n">
        <v>15680</v>
      </c>
      <c r="EP72" s="0" t="n">
        <v>17248</v>
      </c>
    </row>
    <row r="73" customFormat="false" ht="15" hidden="false" customHeight="false" outlineLevel="0" collapsed="false">
      <c r="A73" s="0" t="n">
        <v>4180448</v>
      </c>
      <c r="B73" s="0" t="s">
        <v>608</v>
      </c>
      <c r="C73" s="1" t="n">
        <v>43840.5090231134</v>
      </c>
      <c r="D73" s="0" t="s">
        <v>147</v>
      </c>
      <c r="E73" s="1" t="n">
        <v>43762</v>
      </c>
      <c r="F73" s="0" t="s">
        <v>148</v>
      </c>
      <c r="G73" s="0" t="s">
        <v>609</v>
      </c>
      <c r="H73" s="0" t="s">
        <v>610</v>
      </c>
      <c r="J73" s="0" t="n">
        <v>119000</v>
      </c>
      <c r="K73" s="0" t="n">
        <v>59500</v>
      </c>
      <c r="L73" s="0" t="n">
        <v>71995</v>
      </c>
      <c r="M73" s="0" t="s">
        <v>611</v>
      </c>
      <c r="N73" s="0" t="n">
        <v>1</v>
      </c>
      <c r="O73" s="0" t="s">
        <v>612</v>
      </c>
      <c r="P73" s="0" t="s">
        <v>613</v>
      </c>
      <c r="BC73" s="0" t="s">
        <v>189</v>
      </c>
      <c r="BE73" s="0" t="s">
        <v>155</v>
      </c>
      <c r="BF73" s="0" t="s">
        <v>156</v>
      </c>
      <c r="BG73" s="0" t="s">
        <v>157</v>
      </c>
      <c r="BH73" s="0" t="s">
        <v>158</v>
      </c>
      <c r="BI73" s="0" t="s">
        <v>159</v>
      </c>
      <c r="BK73" s="0" t="s">
        <v>160</v>
      </c>
      <c r="BL73" s="0" t="s">
        <v>161</v>
      </c>
      <c r="BN73" s="0" t="s">
        <v>162</v>
      </c>
      <c r="BO73" s="0" t="s">
        <v>163</v>
      </c>
      <c r="BP73" s="0" t="s">
        <v>190</v>
      </c>
      <c r="BR73" s="0" t="s">
        <v>166</v>
      </c>
      <c r="BS73" s="0" t="s">
        <v>167</v>
      </c>
      <c r="BT73" s="1" t="n">
        <v>43777.625</v>
      </c>
      <c r="CC73" s="0" t="s">
        <v>169</v>
      </c>
      <c r="CD73" s="0" t="s">
        <v>610</v>
      </c>
      <c r="CE73" s="0" t="n">
        <v>119000</v>
      </c>
      <c r="CF73" s="0" t="n">
        <v>71995</v>
      </c>
      <c r="CG73" s="0" t="n">
        <v>59500</v>
      </c>
      <c r="CH73" s="0" t="s">
        <v>611</v>
      </c>
      <c r="CI73" s="0" t="n">
        <v>1</v>
      </c>
      <c r="CJ73" s="0" t="s">
        <v>612</v>
      </c>
      <c r="CK73" s="0" t="s">
        <v>613</v>
      </c>
      <c r="DX73" s="0" t="s">
        <v>155</v>
      </c>
      <c r="DY73" s="0" t="s">
        <v>156</v>
      </c>
      <c r="DZ73" s="0" t="s">
        <v>157</v>
      </c>
      <c r="EA73" s="0" t="s">
        <v>158</v>
      </c>
      <c r="EB73" s="0" t="s">
        <v>170</v>
      </c>
      <c r="EC73" s="1" t="n">
        <v>43810</v>
      </c>
      <c r="ED73" s="0" t="n">
        <v>2</v>
      </c>
      <c r="EH73" s="0" t="s">
        <v>609</v>
      </c>
      <c r="EI73" s="1" t="n">
        <v>43839</v>
      </c>
      <c r="EK73" s="0" t="s">
        <v>614</v>
      </c>
      <c r="EL73" s="0" t="s">
        <v>172</v>
      </c>
      <c r="EM73" s="0" t="s">
        <v>615</v>
      </c>
      <c r="EO73" s="0" t="n">
        <v>34590</v>
      </c>
      <c r="EP73" s="0" t="n">
        <v>41853.9</v>
      </c>
    </row>
    <row r="74" customFormat="false" ht="15" hidden="false" customHeight="false" outlineLevel="0" collapsed="false">
      <c r="A74" s="0" t="n">
        <v>4301360</v>
      </c>
      <c r="B74" s="0" t="s">
        <v>616</v>
      </c>
      <c r="C74" s="1" t="n">
        <v>43840.4167001505</v>
      </c>
      <c r="D74" s="0" t="s">
        <v>147</v>
      </c>
      <c r="E74" s="1" t="n">
        <v>43789</v>
      </c>
      <c r="F74" s="0" t="s">
        <v>148</v>
      </c>
      <c r="G74" s="0" t="s">
        <v>617</v>
      </c>
      <c r="H74" s="0" t="s">
        <v>618</v>
      </c>
      <c r="J74" s="0" t="n">
        <v>15673</v>
      </c>
      <c r="K74" s="0" t="n">
        <v>15673</v>
      </c>
      <c r="L74" s="0" t="n">
        <v>18964.33</v>
      </c>
      <c r="M74" s="0" t="s">
        <v>619</v>
      </c>
      <c r="N74" s="0" t="n">
        <v>1</v>
      </c>
      <c r="O74" s="0" t="s">
        <v>365</v>
      </c>
      <c r="P74" s="0" t="s">
        <v>366</v>
      </c>
      <c r="BC74" s="0" t="s">
        <v>154</v>
      </c>
      <c r="BE74" s="0" t="s">
        <v>155</v>
      </c>
      <c r="BF74" s="0" t="s">
        <v>156</v>
      </c>
      <c r="BG74" s="0" t="s">
        <v>157</v>
      </c>
      <c r="BH74" s="0" t="s">
        <v>158</v>
      </c>
      <c r="BI74" s="0" t="s">
        <v>159</v>
      </c>
      <c r="BK74" s="0" t="s">
        <v>160</v>
      </c>
      <c r="BL74" s="0" t="s">
        <v>161</v>
      </c>
      <c r="BN74" s="0" t="s">
        <v>162</v>
      </c>
      <c r="BO74" s="0" t="s">
        <v>163</v>
      </c>
      <c r="BP74" s="0" t="s">
        <v>164</v>
      </c>
      <c r="BR74" s="0" t="s">
        <v>166</v>
      </c>
      <c r="BS74" s="0" t="s">
        <v>167</v>
      </c>
      <c r="BT74" s="1" t="n">
        <v>43803.625</v>
      </c>
      <c r="CC74" s="0" t="s">
        <v>169</v>
      </c>
      <c r="CD74" s="0" t="s">
        <v>618</v>
      </c>
      <c r="CE74" s="0" t="n">
        <v>15673</v>
      </c>
      <c r="CF74" s="0" t="n">
        <v>18964.33</v>
      </c>
      <c r="CG74" s="0" t="n">
        <v>15673</v>
      </c>
      <c r="CH74" s="0" t="s">
        <v>619</v>
      </c>
      <c r="CI74" s="0" t="n">
        <v>1</v>
      </c>
      <c r="CJ74" s="0" t="s">
        <v>365</v>
      </c>
      <c r="CK74" s="0" t="s">
        <v>366</v>
      </c>
      <c r="DX74" s="0" t="s">
        <v>155</v>
      </c>
      <c r="DY74" s="0" t="s">
        <v>156</v>
      </c>
      <c r="DZ74" s="0" t="s">
        <v>157</v>
      </c>
      <c r="EA74" s="0" t="s">
        <v>158</v>
      </c>
      <c r="EB74" s="0" t="s">
        <v>518</v>
      </c>
      <c r="EC74" s="1" t="n">
        <v>43839</v>
      </c>
      <c r="ED74" s="0" t="n">
        <v>1</v>
      </c>
    </row>
    <row r="75" customFormat="false" ht="15" hidden="false" customHeight="false" outlineLevel="0" collapsed="false">
      <c r="A75" s="0" t="n">
        <v>4136222</v>
      </c>
      <c r="B75" s="0" t="s">
        <v>620</v>
      </c>
      <c r="C75" s="1" t="n">
        <v>43840.4150381019</v>
      </c>
      <c r="D75" s="0" t="s">
        <v>147</v>
      </c>
      <c r="E75" s="1" t="n">
        <v>43752</v>
      </c>
      <c r="F75" s="0" t="s">
        <v>148</v>
      </c>
      <c r="G75" s="0" t="s">
        <v>621</v>
      </c>
      <c r="H75" s="0" t="s">
        <v>622</v>
      </c>
      <c r="J75" s="0" t="n">
        <v>78521.4</v>
      </c>
      <c r="K75" s="0" t="n">
        <v>78521.4</v>
      </c>
      <c r="L75" s="0" t="n">
        <v>95010.9</v>
      </c>
      <c r="M75" s="0" t="s">
        <v>623</v>
      </c>
      <c r="N75" s="0" t="n">
        <v>1</v>
      </c>
      <c r="O75" s="0" t="s">
        <v>624</v>
      </c>
      <c r="P75" s="0" t="s">
        <v>625</v>
      </c>
      <c r="BC75" s="0" t="s">
        <v>154</v>
      </c>
      <c r="BE75" s="0" t="s">
        <v>155</v>
      </c>
      <c r="BF75" s="0" t="s">
        <v>156</v>
      </c>
      <c r="BG75" s="0" t="s">
        <v>157</v>
      </c>
      <c r="BH75" s="0" t="s">
        <v>158</v>
      </c>
      <c r="BI75" s="0" t="s">
        <v>159</v>
      </c>
      <c r="BK75" s="0" t="s">
        <v>160</v>
      </c>
      <c r="BL75" s="0" t="s">
        <v>161</v>
      </c>
      <c r="BN75" s="0" t="s">
        <v>162</v>
      </c>
      <c r="BO75" s="0" t="s">
        <v>163</v>
      </c>
      <c r="BP75" s="0" t="s">
        <v>190</v>
      </c>
      <c r="BR75" s="0" t="s">
        <v>166</v>
      </c>
      <c r="BS75" s="0" t="s">
        <v>167</v>
      </c>
      <c r="BT75" s="1" t="n">
        <v>43767.625</v>
      </c>
      <c r="CC75" s="0" t="s">
        <v>169</v>
      </c>
      <c r="CD75" s="0" t="s">
        <v>622</v>
      </c>
      <c r="CE75" s="0" t="n">
        <v>78521.4</v>
      </c>
      <c r="CF75" s="0" t="n">
        <v>95010.9</v>
      </c>
      <c r="CG75" s="0" t="n">
        <v>78521.4</v>
      </c>
      <c r="CH75" s="0" t="s">
        <v>623</v>
      </c>
      <c r="CI75" s="0" t="n">
        <v>1</v>
      </c>
      <c r="CJ75" s="0" t="s">
        <v>624</v>
      </c>
      <c r="CK75" s="0" t="s">
        <v>625</v>
      </c>
      <c r="DX75" s="0" t="s">
        <v>155</v>
      </c>
      <c r="DY75" s="0" t="s">
        <v>156</v>
      </c>
      <c r="DZ75" s="0" t="s">
        <v>157</v>
      </c>
      <c r="EA75" s="0" t="s">
        <v>158</v>
      </c>
      <c r="EB75" s="0" t="s">
        <v>170</v>
      </c>
      <c r="EC75" s="1" t="n">
        <v>43809</v>
      </c>
      <c r="ED75" s="0" t="n">
        <v>8</v>
      </c>
      <c r="EH75" s="0" t="s">
        <v>621</v>
      </c>
      <c r="EI75" s="1" t="n">
        <v>43839</v>
      </c>
      <c r="EJ75" s="1" t="n">
        <v>43839</v>
      </c>
      <c r="EK75" s="0" t="s">
        <v>626</v>
      </c>
      <c r="EL75" s="0" t="s">
        <v>172</v>
      </c>
      <c r="EM75" s="0" t="s">
        <v>627</v>
      </c>
      <c r="EO75" s="0" t="n">
        <v>0</v>
      </c>
      <c r="EP75" s="0" t="n">
        <v>0</v>
      </c>
    </row>
    <row r="76" customFormat="false" ht="15" hidden="false" customHeight="false" outlineLevel="0" collapsed="false">
      <c r="A76" s="0" t="n">
        <v>4136222</v>
      </c>
      <c r="B76" s="0" t="s">
        <v>620</v>
      </c>
      <c r="C76" s="1" t="n">
        <v>43840.4150381019</v>
      </c>
      <c r="D76" s="0" t="s">
        <v>147</v>
      </c>
      <c r="E76" s="1" t="n">
        <v>43752</v>
      </c>
      <c r="F76" s="0" t="s">
        <v>148</v>
      </c>
      <c r="G76" s="0" t="s">
        <v>621</v>
      </c>
      <c r="H76" s="0" t="s">
        <v>622</v>
      </c>
      <c r="J76" s="0" t="n">
        <v>78521.4</v>
      </c>
      <c r="K76" s="0" t="n">
        <v>78521.4</v>
      </c>
      <c r="L76" s="0" t="n">
        <v>95010.9</v>
      </c>
      <c r="M76" s="0" t="s">
        <v>623</v>
      </c>
      <c r="N76" s="0" t="n">
        <v>1</v>
      </c>
      <c r="O76" s="0" t="s">
        <v>624</v>
      </c>
      <c r="P76" s="0" t="s">
        <v>625</v>
      </c>
      <c r="BC76" s="0" t="s">
        <v>154</v>
      </c>
      <c r="BE76" s="0" t="s">
        <v>155</v>
      </c>
      <c r="BF76" s="0" t="s">
        <v>156</v>
      </c>
      <c r="BG76" s="0" t="s">
        <v>157</v>
      </c>
      <c r="BH76" s="0" t="s">
        <v>158</v>
      </c>
      <c r="BI76" s="0" t="s">
        <v>159</v>
      </c>
      <c r="BK76" s="0" t="s">
        <v>160</v>
      </c>
      <c r="BL76" s="0" t="s">
        <v>161</v>
      </c>
      <c r="BN76" s="0" t="s">
        <v>162</v>
      </c>
      <c r="BO76" s="0" t="s">
        <v>163</v>
      </c>
      <c r="BP76" s="0" t="s">
        <v>190</v>
      </c>
      <c r="BR76" s="0" t="s">
        <v>166</v>
      </c>
      <c r="BS76" s="0" t="s">
        <v>167</v>
      </c>
      <c r="BT76" s="1" t="n">
        <v>43767.625</v>
      </c>
      <c r="CC76" s="0" t="s">
        <v>169</v>
      </c>
      <c r="CD76" s="0" t="s">
        <v>622</v>
      </c>
      <c r="CE76" s="0" t="n">
        <v>78521.4</v>
      </c>
      <c r="CF76" s="0" t="n">
        <v>95010.9</v>
      </c>
      <c r="CG76" s="0" t="n">
        <v>78521.4</v>
      </c>
      <c r="CH76" s="0" t="s">
        <v>623</v>
      </c>
      <c r="CI76" s="0" t="n">
        <v>1</v>
      </c>
      <c r="CJ76" s="0" t="s">
        <v>624</v>
      </c>
      <c r="CK76" s="0" t="s">
        <v>625</v>
      </c>
      <c r="DX76" s="0" t="s">
        <v>155</v>
      </c>
      <c r="DY76" s="0" t="s">
        <v>156</v>
      </c>
      <c r="DZ76" s="0" t="s">
        <v>157</v>
      </c>
      <c r="EA76" s="0" t="s">
        <v>158</v>
      </c>
      <c r="EB76" s="0" t="s">
        <v>170</v>
      </c>
      <c r="EC76" s="1" t="n">
        <v>43809</v>
      </c>
      <c r="ED76" s="0" t="n">
        <v>8</v>
      </c>
      <c r="EK76" s="0" t="s">
        <v>626</v>
      </c>
      <c r="EL76" s="0" t="s">
        <v>172</v>
      </c>
      <c r="EM76" s="0" t="s">
        <v>627</v>
      </c>
      <c r="EO76" s="0" t="n">
        <v>0</v>
      </c>
      <c r="EP76" s="0" t="n">
        <v>0</v>
      </c>
    </row>
    <row r="77" customFormat="false" ht="15" hidden="false" customHeight="false" outlineLevel="0" collapsed="false">
      <c r="A77" s="0" t="n">
        <v>4120539</v>
      </c>
      <c r="B77" s="0" t="s">
        <v>628</v>
      </c>
      <c r="C77" s="1" t="n">
        <v>43840.3853453356</v>
      </c>
      <c r="D77" s="0" t="s">
        <v>147</v>
      </c>
      <c r="E77" s="1" t="n">
        <v>43747</v>
      </c>
      <c r="F77" s="0" t="s">
        <v>148</v>
      </c>
      <c r="G77" s="0" t="s">
        <v>629</v>
      </c>
      <c r="H77" s="0" t="s">
        <v>630</v>
      </c>
      <c r="J77" s="0" t="n">
        <v>64000</v>
      </c>
      <c r="K77" s="0" t="n">
        <v>32000</v>
      </c>
      <c r="L77" s="0" t="n">
        <v>38720</v>
      </c>
      <c r="M77" s="0" t="s">
        <v>631</v>
      </c>
      <c r="N77" s="0" t="n">
        <v>1</v>
      </c>
      <c r="O77" s="0" t="s">
        <v>632</v>
      </c>
      <c r="P77" s="0" t="s">
        <v>633</v>
      </c>
      <c r="BC77" s="0" t="s">
        <v>189</v>
      </c>
      <c r="BE77" s="0" t="s">
        <v>155</v>
      </c>
      <c r="BF77" s="0" t="s">
        <v>156</v>
      </c>
      <c r="BG77" s="0" t="s">
        <v>157</v>
      </c>
      <c r="BH77" s="0" t="s">
        <v>158</v>
      </c>
      <c r="BI77" s="0" t="s">
        <v>159</v>
      </c>
      <c r="BK77" s="0" t="s">
        <v>160</v>
      </c>
      <c r="BL77" s="0" t="s">
        <v>161</v>
      </c>
      <c r="BN77" s="0" t="s">
        <v>162</v>
      </c>
      <c r="BO77" s="0" t="s">
        <v>163</v>
      </c>
      <c r="BP77" s="0" t="s">
        <v>190</v>
      </c>
      <c r="BR77" s="0" t="s">
        <v>166</v>
      </c>
      <c r="BS77" s="0" t="s">
        <v>167</v>
      </c>
      <c r="BT77" s="1" t="n">
        <v>43762.625</v>
      </c>
      <c r="CC77" s="0" t="s">
        <v>169</v>
      </c>
      <c r="CD77" s="0" t="s">
        <v>630</v>
      </c>
      <c r="CE77" s="0" t="n">
        <v>64000</v>
      </c>
      <c r="CF77" s="0" t="n">
        <v>38720</v>
      </c>
      <c r="CG77" s="0" t="n">
        <v>32000</v>
      </c>
      <c r="CH77" s="0" t="s">
        <v>631</v>
      </c>
      <c r="CI77" s="0" t="n">
        <v>1</v>
      </c>
      <c r="CJ77" s="0" t="s">
        <v>632</v>
      </c>
      <c r="CK77" s="0" t="s">
        <v>633</v>
      </c>
      <c r="DX77" s="0" t="s">
        <v>155</v>
      </c>
      <c r="DY77" s="0" t="s">
        <v>156</v>
      </c>
      <c r="DZ77" s="0" t="s">
        <v>157</v>
      </c>
      <c r="EA77" s="0" t="s">
        <v>158</v>
      </c>
      <c r="EB77" s="0" t="s">
        <v>170</v>
      </c>
      <c r="EC77" s="1" t="n">
        <v>43818</v>
      </c>
      <c r="ED77" s="0" t="n">
        <v>4</v>
      </c>
      <c r="EH77" s="0" t="s">
        <v>629</v>
      </c>
      <c r="EI77" s="1" t="n">
        <v>43831</v>
      </c>
      <c r="EK77" s="0" t="s">
        <v>634</v>
      </c>
      <c r="EL77" s="0" t="s">
        <v>172</v>
      </c>
      <c r="EM77" s="0" t="s">
        <v>635</v>
      </c>
      <c r="EO77" s="0" t="n">
        <v>22400</v>
      </c>
      <c r="EP77" s="0" t="n">
        <v>27104</v>
      </c>
    </row>
    <row r="78" customFormat="false" ht="15" hidden="false" customHeight="false" outlineLevel="0" collapsed="false">
      <c r="A78" s="0" t="n">
        <v>4084460</v>
      </c>
      <c r="B78" s="0" t="s">
        <v>636</v>
      </c>
      <c r="C78" s="1" t="n">
        <v>43839.3839146875</v>
      </c>
      <c r="D78" s="0" t="s">
        <v>147</v>
      </c>
      <c r="E78" s="1" t="n">
        <v>43733</v>
      </c>
      <c r="F78" s="0" t="s">
        <v>148</v>
      </c>
      <c r="G78" s="0" t="s">
        <v>637</v>
      </c>
      <c r="H78" s="0" t="s">
        <v>638</v>
      </c>
      <c r="J78" s="0" t="n">
        <v>3553754.36</v>
      </c>
      <c r="K78" s="0" t="n">
        <v>1776877.18</v>
      </c>
      <c r="L78" s="0" t="n">
        <v>2150021.39</v>
      </c>
      <c r="M78" s="0" t="s">
        <v>639</v>
      </c>
      <c r="N78" s="0" t="n">
        <v>1</v>
      </c>
      <c r="O78" s="0" t="s">
        <v>640</v>
      </c>
      <c r="P78" s="0" t="s">
        <v>641</v>
      </c>
      <c r="BC78" s="0" t="s">
        <v>189</v>
      </c>
      <c r="BE78" s="0" t="s">
        <v>155</v>
      </c>
      <c r="BF78" s="0" t="s">
        <v>156</v>
      </c>
      <c r="BG78" s="0" t="s">
        <v>157</v>
      </c>
      <c r="BH78" s="0" t="s">
        <v>158</v>
      </c>
      <c r="BI78" s="0" t="s">
        <v>159</v>
      </c>
      <c r="BK78" s="0" t="s">
        <v>160</v>
      </c>
      <c r="BL78" s="0" t="s">
        <v>161</v>
      </c>
      <c r="BN78" s="0" t="s">
        <v>162</v>
      </c>
      <c r="BO78" s="0" t="s">
        <v>163</v>
      </c>
      <c r="BP78" s="0" t="s">
        <v>190</v>
      </c>
      <c r="BR78" s="0" t="s">
        <v>166</v>
      </c>
      <c r="BS78" s="0" t="s">
        <v>167</v>
      </c>
      <c r="BT78" s="1" t="n">
        <v>43762.625</v>
      </c>
      <c r="BV78" s="0" t="s">
        <v>180</v>
      </c>
      <c r="CC78" s="0" t="s">
        <v>169</v>
      </c>
      <c r="CD78" s="0" t="s">
        <v>638</v>
      </c>
      <c r="CE78" s="0" t="n">
        <v>3553754.36</v>
      </c>
      <c r="CF78" s="0" t="n">
        <v>2150021.39</v>
      </c>
      <c r="CG78" s="0" t="n">
        <v>1776877.18</v>
      </c>
      <c r="CH78" s="0" t="s">
        <v>639</v>
      </c>
      <c r="CI78" s="0" t="n">
        <v>1</v>
      </c>
      <c r="CJ78" s="0" t="s">
        <v>640</v>
      </c>
      <c r="CK78" s="0" t="s">
        <v>641</v>
      </c>
      <c r="DX78" s="0" t="s">
        <v>155</v>
      </c>
      <c r="DY78" s="0" t="s">
        <v>156</v>
      </c>
      <c r="DZ78" s="0" t="s">
        <v>157</v>
      </c>
      <c r="EA78" s="0" t="s">
        <v>158</v>
      </c>
      <c r="EB78" s="0" t="s">
        <v>170</v>
      </c>
      <c r="EC78" s="1" t="n">
        <v>43787</v>
      </c>
      <c r="ED78" s="0" t="n">
        <v>7</v>
      </c>
      <c r="EH78" s="0" t="s">
        <v>637</v>
      </c>
      <c r="EI78" s="1" t="n">
        <v>43829</v>
      </c>
      <c r="EK78" s="0" t="s">
        <v>642</v>
      </c>
      <c r="EL78" s="0" t="s">
        <v>172</v>
      </c>
      <c r="EM78" s="0" t="s">
        <v>643</v>
      </c>
      <c r="EO78" s="0" t="n">
        <v>1655900</v>
      </c>
      <c r="EP78" s="0" t="n">
        <v>2003639</v>
      </c>
    </row>
    <row r="79" customFormat="false" ht="15" hidden="false" customHeight="false" outlineLevel="0" collapsed="false">
      <c r="A79" s="0" t="n">
        <v>3905709</v>
      </c>
      <c r="B79" s="0" t="s">
        <v>644</v>
      </c>
      <c r="C79" s="1" t="n">
        <v>43838.6210481713</v>
      </c>
      <c r="D79" s="0" t="s">
        <v>147</v>
      </c>
      <c r="E79" s="1" t="n">
        <v>43677</v>
      </c>
      <c r="F79" s="0" t="s">
        <v>148</v>
      </c>
      <c r="G79" s="0" t="s">
        <v>645</v>
      </c>
      <c r="H79" s="0" t="s">
        <v>646</v>
      </c>
      <c r="J79" s="0" t="n">
        <v>161400</v>
      </c>
      <c r="K79" s="0" t="n">
        <v>80700</v>
      </c>
      <c r="L79" s="0" t="n">
        <v>97647</v>
      </c>
      <c r="M79" s="0" t="s">
        <v>647</v>
      </c>
      <c r="N79" s="0" t="n">
        <v>2</v>
      </c>
      <c r="O79" s="0" t="s">
        <v>648</v>
      </c>
      <c r="P79" s="0" t="s">
        <v>649</v>
      </c>
      <c r="Q79" s="0" t="s">
        <v>650</v>
      </c>
      <c r="R79" s="0" t="s">
        <v>651</v>
      </c>
      <c r="BC79" s="0" t="s">
        <v>189</v>
      </c>
      <c r="BE79" s="0" t="s">
        <v>155</v>
      </c>
      <c r="BF79" s="0" t="s">
        <v>156</v>
      </c>
      <c r="BG79" s="0" t="s">
        <v>157</v>
      </c>
      <c r="BH79" s="0" t="s">
        <v>158</v>
      </c>
      <c r="BI79" s="0" t="s">
        <v>159</v>
      </c>
      <c r="BK79" s="0" t="s">
        <v>160</v>
      </c>
      <c r="BL79" s="0" t="s">
        <v>161</v>
      </c>
      <c r="BN79" s="0" t="s">
        <v>162</v>
      </c>
      <c r="BO79" s="0" t="s">
        <v>163</v>
      </c>
      <c r="BP79" s="0" t="s">
        <v>190</v>
      </c>
      <c r="BR79" s="0" t="s">
        <v>166</v>
      </c>
      <c r="BS79" s="0" t="s">
        <v>167</v>
      </c>
      <c r="BT79" s="1" t="n">
        <v>43727.5833333333</v>
      </c>
      <c r="CC79" s="0" t="s">
        <v>169</v>
      </c>
      <c r="CD79" s="0" t="s">
        <v>646</v>
      </c>
      <c r="CE79" s="0" t="n">
        <v>161400</v>
      </c>
      <c r="CF79" s="0" t="n">
        <v>97647</v>
      </c>
      <c r="CG79" s="0" t="n">
        <v>80700</v>
      </c>
      <c r="CH79" s="0" t="s">
        <v>647</v>
      </c>
      <c r="CI79" s="0" t="n">
        <v>2</v>
      </c>
      <c r="CJ79" s="0" t="s">
        <v>648</v>
      </c>
      <c r="CK79" s="0" t="s">
        <v>649</v>
      </c>
      <c r="CL79" s="0" t="s">
        <v>650</v>
      </c>
      <c r="CM79" s="0" t="s">
        <v>651</v>
      </c>
      <c r="DX79" s="0" t="s">
        <v>155</v>
      </c>
      <c r="DY79" s="0" t="s">
        <v>156</v>
      </c>
      <c r="DZ79" s="0" t="s">
        <v>157</v>
      </c>
      <c r="EA79" s="0" t="s">
        <v>158</v>
      </c>
      <c r="EB79" s="0" t="s">
        <v>170</v>
      </c>
      <c r="EC79" s="1" t="n">
        <v>43788</v>
      </c>
      <c r="ED79" s="0" t="n">
        <v>13</v>
      </c>
      <c r="EH79" s="0" t="s">
        <v>645</v>
      </c>
      <c r="EI79" s="1" t="n">
        <v>43829</v>
      </c>
      <c r="EK79" s="0" t="s">
        <v>652</v>
      </c>
      <c r="EL79" s="0" t="s">
        <v>172</v>
      </c>
      <c r="EM79" s="0" t="s">
        <v>653</v>
      </c>
      <c r="EO79" s="0" t="n">
        <v>70939.31</v>
      </c>
      <c r="EP79" s="0" t="n">
        <v>85836.57</v>
      </c>
    </row>
    <row r="80" customFormat="false" ht="15" hidden="false" customHeight="false" outlineLevel="0" collapsed="false">
      <c r="A80" s="0" t="n">
        <v>3879446</v>
      </c>
      <c r="B80" s="0" t="s">
        <v>654</v>
      </c>
      <c r="C80" s="1" t="n">
        <v>43838.4312255671</v>
      </c>
      <c r="D80" s="0" t="s">
        <v>147</v>
      </c>
      <c r="E80" s="1" t="n">
        <v>43670</v>
      </c>
      <c r="F80" s="0" t="s">
        <v>148</v>
      </c>
      <c r="G80" s="0" t="s">
        <v>655</v>
      </c>
      <c r="H80" s="0" t="s">
        <v>656</v>
      </c>
      <c r="J80" s="0" t="n">
        <v>170000</v>
      </c>
      <c r="K80" s="0" t="n">
        <v>170000</v>
      </c>
      <c r="L80" s="0" t="n">
        <v>187000</v>
      </c>
      <c r="M80" s="0" t="s">
        <v>657</v>
      </c>
      <c r="N80" s="0" t="n">
        <v>8</v>
      </c>
      <c r="O80" s="0" t="s">
        <v>267</v>
      </c>
      <c r="P80" s="0" t="s">
        <v>268</v>
      </c>
      <c r="Q80" s="0" t="s">
        <v>253</v>
      </c>
      <c r="R80" s="0" t="s">
        <v>254</v>
      </c>
      <c r="S80" s="0" t="s">
        <v>257</v>
      </c>
      <c r="T80" s="0" t="s">
        <v>258</v>
      </c>
      <c r="U80" s="0" t="s">
        <v>263</v>
      </c>
      <c r="V80" s="0" t="s">
        <v>264</v>
      </c>
      <c r="W80" s="0" t="s">
        <v>255</v>
      </c>
      <c r="X80" s="0" t="s">
        <v>256</v>
      </c>
      <c r="Y80" s="0" t="s">
        <v>265</v>
      </c>
      <c r="Z80" s="0" t="s">
        <v>266</v>
      </c>
      <c r="AA80" s="0" t="s">
        <v>259</v>
      </c>
      <c r="AB80" s="0" t="s">
        <v>260</v>
      </c>
      <c r="AC80" s="0" t="s">
        <v>261</v>
      </c>
      <c r="AD80" s="0" t="s">
        <v>262</v>
      </c>
      <c r="BC80" s="0" t="s">
        <v>154</v>
      </c>
      <c r="BE80" s="0" t="s">
        <v>155</v>
      </c>
      <c r="BF80" s="0" t="s">
        <v>156</v>
      </c>
      <c r="BG80" s="0" t="s">
        <v>157</v>
      </c>
      <c r="BH80" s="0" t="s">
        <v>158</v>
      </c>
      <c r="BI80" s="0" t="s">
        <v>159</v>
      </c>
      <c r="BK80" s="0" t="s">
        <v>160</v>
      </c>
      <c r="BL80" s="0" t="s">
        <v>161</v>
      </c>
      <c r="BN80" s="0" t="s">
        <v>162</v>
      </c>
      <c r="BO80" s="0" t="s">
        <v>163</v>
      </c>
      <c r="BP80" s="0" t="s">
        <v>190</v>
      </c>
      <c r="BR80" s="0" t="s">
        <v>166</v>
      </c>
      <c r="BS80" s="0" t="s">
        <v>167</v>
      </c>
      <c r="BT80" s="1" t="n">
        <v>43714.625</v>
      </c>
      <c r="CC80" s="0" t="s">
        <v>191</v>
      </c>
      <c r="CD80" s="0" t="s">
        <v>658</v>
      </c>
      <c r="CF80" s="0" t="n">
        <v>53350</v>
      </c>
      <c r="CG80" s="0" t="n">
        <v>48500</v>
      </c>
      <c r="CH80" s="0" t="s">
        <v>659</v>
      </c>
      <c r="CI80" s="0" t="n">
        <v>6</v>
      </c>
      <c r="CJ80" s="0" t="s">
        <v>263</v>
      </c>
      <c r="CK80" s="0" t="s">
        <v>264</v>
      </c>
      <c r="CL80" s="0" t="s">
        <v>255</v>
      </c>
      <c r="CM80" s="0" t="s">
        <v>256</v>
      </c>
      <c r="CN80" s="0" t="s">
        <v>265</v>
      </c>
      <c r="CO80" s="0" t="s">
        <v>266</v>
      </c>
      <c r="CP80" s="0" t="s">
        <v>253</v>
      </c>
      <c r="CQ80" s="0" t="s">
        <v>254</v>
      </c>
      <c r="CR80" s="0" t="s">
        <v>267</v>
      </c>
      <c r="CS80" s="0" t="s">
        <v>268</v>
      </c>
      <c r="CT80" s="0" t="s">
        <v>259</v>
      </c>
      <c r="CU80" s="0" t="s">
        <v>260</v>
      </c>
      <c r="DX80" s="0" t="s">
        <v>155</v>
      </c>
      <c r="DY80" s="0" t="s">
        <v>156</v>
      </c>
      <c r="DZ80" s="0" t="s">
        <v>157</v>
      </c>
      <c r="EA80" s="0" t="s">
        <v>158</v>
      </c>
      <c r="EB80" s="0" t="s">
        <v>170</v>
      </c>
      <c r="EC80" s="1" t="n">
        <v>43768</v>
      </c>
      <c r="ED80" s="0" t="n">
        <v>3</v>
      </c>
      <c r="EH80" s="0" t="s">
        <v>655</v>
      </c>
      <c r="EI80" s="1" t="n">
        <v>43804</v>
      </c>
      <c r="EJ80" s="1" t="n">
        <v>43831</v>
      </c>
      <c r="EK80" s="0" t="s">
        <v>660</v>
      </c>
      <c r="EL80" s="0" t="s">
        <v>172</v>
      </c>
      <c r="EM80" s="0" t="s">
        <v>661</v>
      </c>
      <c r="EO80" s="0" t="n">
        <v>0</v>
      </c>
      <c r="EP80" s="0" t="n">
        <v>0</v>
      </c>
    </row>
    <row r="81" customFormat="false" ht="15" hidden="false" customHeight="false" outlineLevel="0" collapsed="false">
      <c r="A81" s="0" t="n">
        <v>3879446</v>
      </c>
      <c r="B81" s="0" t="s">
        <v>654</v>
      </c>
      <c r="C81" s="1" t="n">
        <v>43838.4312255671</v>
      </c>
      <c r="D81" s="0" t="s">
        <v>147</v>
      </c>
      <c r="E81" s="1" t="n">
        <v>43670</v>
      </c>
      <c r="F81" s="0" t="s">
        <v>148</v>
      </c>
      <c r="G81" s="0" t="s">
        <v>655</v>
      </c>
      <c r="H81" s="0" t="s">
        <v>656</v>
      </c>
      <c r="J81" s="0" t="n">
        <v>170000</v>
      </c>
      <c r="K81" s="0" t="n">
        <v>170000</v>
      </c>
      <c r="L81" s="0" t="n">
        <v>187000</v>
      </c>
      <c r="M81" s="0" t="s">
        <v>657</v>
      </c>
      <c r="N81" s="0" t="n">
        <v>8</v>
      </c>
      <c r="O81" s="0" t="s">
        <v>267</v>
      </c>
      <c r="P81" s="0" t="s">
        <v>268</v>
      </c>
      <c r="Q81" s="0" t="s">
        <v>253</v>
      </c>
      <c r="R81" s="0" t="s">
        <v>254</v>
      </c>
      <c r="S81" s="0" t="s">
        <v>257</v>
      </c>
      <c r="T81" s="0" t="s">
        <v>258</v>
      </c>
      <c r="U81" s="0" t="s">
        <v>263</v>
      </c>
      <c r="V81" s="0" t="s">
        <v>264</v>
      </c>
      <c r="W81" s="0" t="s">
        <v>255</v>
      </c>
      <c r="X81" s="0" t="s">
        <v>256</v>
      </c>
      <c r="Y81" s="0" t="s">
        <v>265</v>
      </c>
      <c r="Z81" s="0" t="s">
        <v>266</v>
      </c>
      <c r="AA81" s="0" t="s">
        <v>259</v>
      </c>
      <c r="AB81" s="0" t="s">
        <v>260</v>
      </c>
      <c r="AC81" s="0" t="s">
        <v>261</v>
      </c>
      <c r="AD81" s="0" t="s">
        <v>262</v>
      </c>
      <c r="BC81" s="0" t="s">
        <v>154</v>
      </c>
      <c r="BE81" s="0" t="s">
        <v>155</v>
      </c>
      <c r="BF81" s="0" t="s">
        <v>156</v>
      </c>
      <c r="BG81" s="0" t="s">
        <v>157</v>
      </c>
      <c r="BH81" s="0" t="s">
        <v>158</v>
      </c>
      <c r="BI81" s="0" t="s">
        <v>159</v>
      </c>
      <c r="BK81" s="0" t="s">
        <v>160</v>
      </c>
      <c r="BL81" s="0" t="s">
        <v>161</v>
      </c>
      <c r="BN81" s="0" t="s">
        <v>162</v>
      </c>
      <c r="BO81" s="0" t="s">
        <v>163</v>
      </c>
      <c r="BP81" s="0" t="s">
        <v>190</v>
      </c>
      <c r="BR81" s="0" t="s">
        <v>166</v>
      </c>
      <c r="BS81" s="0" t="s">
        <v>167</v>
      </c>
      <c r="BT81" s="1" t="n">
        <v>43714.625</v>
      </c>
      <c r="CC81" s="0" t="s">
        <v>195</v>
      </c>
      <c r="CD81" s="0" t="s">
        <v>662</v>
      </c>
      <c r="CF81" s="0" t="n">
        <v>17930</v>
      </c>
      <c r="CG81" s="0" t="n">
        <v>16300</v>
      </c>
      <c r="CH81" s="0" t="s">
        <v>663</v>
      </c>
      <c r="CI81" s="0" t="n">
        <v>8</v>
      </c>
      <c r="CJ81" s="0" t="s">
        <v>255</v>
      </c>
      <c r="CK81" s="0" t="s">
        <v>256</v>
      </c>
      <c r="CL81" s="0" t="s">
        <v>263</v>
      </c>
      <c r="CM81" s="0" t="s">
        <v>264</v>
      </c>
      <c r="CN81" s="0" t="s">
        <v>253</v>
      </c>
      <c r="CO81" s="0" t="s">
        <v>254</v>
      </c>
      <c r="CP81" s="0" t="s">
        <v>261</v>
      </c>
      <c r="CQ81" s="0" t="s">
        <v>262</v>
      </c>
      <c r="CR81" s="0" t="s">
        <v>257</v>
      </c>
      <c r="CS81" s="0" t="s">
        <v>258</v>
      </c>
      <c r="CT81" s="0" t="s">
        <v>267</v>
      </c>
      <c r="CU81" s="0" t="s">
        <v>268</v>
      </c>
      <c r="CV81" s="0" t="s">
        <v>259</v>
      </c>
      <c r="CW81" s="0" t="s">
        <v>260</v>
      </c>
      <c r="CX81" s="0" t="s">
        <v>265</v>
      </c>
      <c r="CY81" s="0" t="s">
        <v>266</v>
      </c>
      <c r="DX81" s="0" t="s">
        <v>155</v>
      </c>
      <c r="DY81" s="0" t="s">
        <v>156</v>
      </c>
      <c r="DZ81" s="0" t="s">
        <v>157</v>
      </c>
      <c r="EA81" s="0" t="s">
        <v>158</v>
      </c>
      <c r="EB81" s="0" t="s">
        <v>170</v>
      </c>
      <c r="EC81" s="1" t="n">
        <v>43768</v>
      </c>
      <c r="ED81" s="0" t="n">
        <v>2</v>
      </c>
      <c r="EH81" s="0" t="s">
        <v>655</v>
      </c>
      <c r="EI81" s="1" t="n">
        <v>43804</v>
      </c>
      <c r="EJ81" s="1" t="n">
        <v>43831</v>
      </c>
      <c r="EK81" s="0" t="s">
        <v>275</v>
      </c>
      <c r="EL81" s="0" t="s">
        <v>172</v>
      </c>
      <c r="EM81" s="0" t="s">
        <v>276</v>
      </c>
      <c r="EO81" s="0" t="n">
        <v>0</v>
      </c>
      <c r="EP81" s="0" t="n">
        <v>0</v>
      </c>
    </row>
    <row r="82" customFormat="false" ht="15" hidden="false" customHeight="false" outlineLevel="0" collapsed="false">
      <c r="A82" s="0" t="n">
        <v>3879446</v>
      </c>
      <c r="B82" s="0" t="s">
        <v>654</v>
      </c>
      <c r="C82" s="1" t="n">
        <v>43838.4312255671</v>
      </c>
      <c r="D82" s="0" t="s">
        <v>147</v>
      </c>
      <c r="E82" s="1" t="n">
        <v>43670</v>
      </c>
      <c r="F82" s="0" t="s">
        <v>148</v>
      </c>
      <c r="G82" s="0" t="s">
        <v>655</v>
      </c>
      <c r="H82" s="0" t="s">
        <v>656</v>
      </c>
      <c r="J82" s="0" t="n">
        <v>170000</v>
      </c>
      <c r="K82" s="0" t="n">
        <v>170000</v>
      </c>
      <c r="L82" s="0" t="n">
        <v>187000</v>
      </c>
      <c r="M82" s="0" t="s">
        <v>657</v>
      </c>
      <c r="N82" s="0" t="n">
        <v>8</v>
      </c>
      <c r="O82" s="0" t="s">
        <v>267</v>
      </c>
      <c r="P82" s="0" t="s">
        <v>268</v>
      </c>
      <c r="Q82" s="0" t="s">
        <v>253</v>
      </c>
      <c r="R82" s="0" t="s">
        <v>254</v>
      </c>
      <c r="S82" s="0" t="s">
        <v>257</v>
      </c>
      <c r="T82" s="0" t="s">
        <v>258</v>
      </c>
      <c r="U82" s="0" t="s">
        <v>263</v>
      </c>
      <c r="V82" s="0" t="s">
        <v>264</v>
      </c>
      <c r="W82" s="0" t="s">
        <v>255</v>
      </c>
      <c r="X82" s="0" t="s">
        <v>256</v>
      </c>
      <c r="Y82" s="0" t="s">
        <v>265</v>
      </c>
      <c r="Z82" s="0" t="s">
        <v>266</v>
      </c>
      <c r="AA82" s="0" t="s">
        <v>259</v>
      </c>
      <c r="AB82" s="0" t="s">
        <v>260</v>
      </c>
      <c r="AC82" s="0" t="s">
        <v>261</v>
      </c>
      <c r="AD82" s="0" t="s">
        <v>262</v>
      </c>
      <c r="BC82" s="0" t="s">
        <v>154</v>
      </c>
      <c r="BE82" s="0" t="s">
        <v>155</v>
      </c>
      <c r="BF82" s="0" t="s">
        <v>156</v>
      </c>
      <c r="BG82" s="0" t="s">
        <v>157</v>
      </c>
      <c r="BH82" s="0" t="s">
        <v>158</v>
      </c>
      <c r="BI82" s="0" t="s">
        <v>159</v>
      </c>
      <c r="BK82" s="0" t="s">
        <v>160</v>
      </c>
      <c r="BL82" s="0" t="s">
        <v>161</v>
      </c>
      <c r="BN82" s="0" t="s">
        <v>162</v>
      </c>
      <c r="BO82" s="0" t="s">
        <v>163</v>
      </c>
      <c r="BP82" s="0" t="s">
        <v>190</v>
      </c>
      <c r="BR82" s="0" t="s">
        <v>166</v>
      </c>
      <c r="BS82" s="0" t="s">
        <v>167</v>
      </c>
      <c r="BT82" s="1" t="n">
        <v>43714.625</v>
      </c>
      <c r="CC82" s="0" t="s">
        <v>200</v>
      </c>
      <c r="CD82" s="0" t="s">
        <v>258</v>
      </c>
      <c r="CF82" s="0" t="n">
        <v>18040</v>
      </c>
      <c r="CG82" s="0" t="n">
        <v>16400</v>
      </c>
      <c r="CH82" s="0" t="s">
        <v>664</v>
      </c>
      <c r="CI82" s="0" t="n">
        <v>8</v>
      </c>
      <c r="CJ82" s="0" t="s">
        <v>253</v>
      </c>
      <c r="CK82" s="0" t="s">
        <v>254</v>
      </c>
      <c r="CL82" s="0" t="s">
        <v>257</v>
      </c>
      <c r="CM82" s="0" t="s">
        <v>258</v>
      </c>
      <c r="CN82" s="0" t="s">
        <v>267</v>
      </c>
      <c r="CO82" s="0" t="s">
        <v>268</v>
      </c>
      <c r="CP82" s="0" t="s">
        <v>259</v>
      </c>
      <c r="CQ82" s="0" t="s">
        <v>260</v>
      </c>
      <c r="CR82" s="0" t="s">
        <v>263</v>
      </c>
      <c r="CS82" s="0" t="s">
        <v>264</v>
      </c>
      <c r="CT82" s="0" t="s">
        <v>261</v>
      </c>
      <c r="CU82" s="0" t="s">
        <v>262</v>
      </c>
      <c r="CV82" s="0" t="s">
        <v>265</v>
      </c>
      <c r="CW82" s="0" t="s">
        <v>266</v>
      </c>
      <c r="CX82" s="0" t="s">
        <v>255</v>
      </c>
      <c r="CY82" s="0" t="s">
        <v>256</v>
      </c>
      <c r="DX82" s="0" t="s">
        <v>155</v>
      </c>
      <c r="DY82" s="0" t="s">
        <v>156</v>
      </c>
      <c r="DZ82" s="0" t="s">
        <v>157</v>
      </c>
      <c r="EA82" s="0" t="s">
        <v>158</v>
      </c>
      <c r="EB82" s="0" t="s">
        <v>170</v>
      </c>
      <c r="EC82" s="1" t="n">
        <v>43798</v>
      </c>
      <c r="ED82" s="0" t="n">
        <v>5</v>
      </c>
      <c r="EH82" s="0" t="s">
        <v>655</v>
      </c>
      <c r="EI82" s="1" t="n">
        <v>43829</v>
      </c>
      <c r="EJ82" s="1" t="n">
        <v>43831</v>
      </c>
      <c r="EK82" s="0" t="s">
        <v>665</v>
      </c>
      <c r="EL82" s="0" t="s">
        <v>172</v>
      </c>
      <c r="EM82" s="0" t="s">
        <v>666</v>
      </c>
      <c r="EO82" s="0" t="n">
        <v>0</v>
      </c>
      <c r="EP82" s="0" t="n">
        <v>0</v>
      </c>
    </row>
    <row r="83" customFormat="false" ht="15" hidden="false" customHeight="false" outlineLevel="0" collapsed="false">
      <c r="A83" s="0" t="n">
        <v>3879446</v>
      </c>
      <c r="B83" s="0" t="s">
        <v>654</v>
      </c>
      <c r="C83" s="1" t="n">
        <v>43838.4312255671</v>
      </c>
      <c r="D83" s="0" t="s">
        <v>147</v>
      </c>
      <c r="E83" s="1" t="n">
        <v>43670</v>
      </c>
      <c r="F83" s="0" t="s">
        <v>148</v>
      </c>
      <c r="G83" s="0" t="s">
        <v>655</v>
      </c>
      <c r="H83" s="0" t="s">
        <v>656</v>
      </c>
      <c r="J83" s="0" t="n">
        <v>170000</v>
      </c>
      <c r="K83" s="0" t="n">
        <v>170000</v>
      </c>
      <c r="L83" s="0" t="n">
        <v>187000</v>
      </c>
      <c r="M83" s="0" t="s">
        <v>657</v>
      </c>
      <c r="N83" s="0" t="n">
        <v>8</v>
      </c>
      <c r="O83" s="0" t="s">
        <v>267</v>
      </c>
      <c r="P83" s="0" t="s">
        <v>268</v>
      </c>
      <c r="Q83" s="0" t="s">
        <v>253</v>
      </c>
      <c r="R83" s="0" t="s">
        <v>254</v>
      </c>
      <c r="S83" s="0" t="s">
        <v>257</v>
      </c>
      <c r="T83" s="0" t="s">
        <v>258</v>
      </c>
      <c r="U83" s="0" t="s">
        <v>263</v>
      </c>
      <c r="V83" s="0" t="s">
        <v>264</v>
      </c>
      <c r="W83" s="0" t="s">
        <v>255</v>
      </c>
      <c r="X83" s="0" t="s">
        <v>256</v>
      </c>
      <c r="Y83" s="0" t="s">
        <v>265</v>
      </c>
      <c r="Z83" s="0" t="s">
        <v>266</v>
      </c>
      <c r="AA83" s="0" t="s">
        <v>259</v>
      </c>
      <c r="AB83" s="0" t="s">
        <v>260</v>
      </c>
      <c r="AC83" s="0" t="s">
        <v>261</v>
      </c>
      <c r="AD83" s="0" t="s">
        <v>262</v>
      </c>
      <c r="BC83" s="0" t="s">
        <v>154</v>
      </c>
      <c r="BE83" s="0" t="s">
        <v>155</v>
      </c>
      <c r="BF83" s="0" t="s">
        <v>156</v>
      </c>
      <c r="BG83" s="0" t="s">
        <v>157</v>
      </c>
      <c r="BH83" s="0" t="s">
        <v>158</v>
      </c>
      <c r="BI83" s="0" t="s">
        <v>159</v>
      </c>
      <c r="BK83" s="0" t="s">
        <v>160</v>
      </c>
      <c r="BL83" s="0" t="s">
        <v>161</v>
      </c>
      <c r="BN83" s="0" t="s">
        <v>162</v>
      </c>
      <c r="BO83" s="0" t="s">
        <v>163</v>
      </c>
      <c r="BP83" s="0" t="s">
        <v>190</v>
      </c>
      <c r="BR83" s="0" t="s">
        <v>166</v>
      </c>
      <c r="BS83" s="0" t="s">
        <v>167</v>
      </c>
      <c r="BT83" s="1" t="n">
        <v>43714.625</v>
      </c>
      <c r="CC83" s="0" t="s">
        <v>279</v>
      </c>
      <c r="CD83" s="0" t="s">
        <v>260</v>
      </c>
      <c r="CF83" s="0" t="n">
        <v>8470</v>
      </c>
      <c r="CG83" s="0" t="n">
        <v>7700</v>
      </c>
      <c r="CH83" s="0" t="s">
        <v>667</v>
      </c>
      <c r="CI83" s="0" t="n">
        <v>8</v>
      </c>
      <c r="CJ83" s="0" t="s">
        <v>261</v>
      </c>
      <c r="CK83" s="0" t="s">
        <v>262</v>
      </c>
      <c r="CL83" s="0" t="s">
        <v>267</v>
      </c>
      <c r="CM83" s="0" t="s">
        <v>268</v>
      </c>
      <c r="CN83" s="0" t="s">
        <v>257</v>
      </c>
      <c r="CO83" s="0" t="s">
        <v>258</v>
      </c>
      <c r="CP83" s="0" t="s">
        <v>265</v>
      </c>
      <c r="CQ83" s="0" t="s">
        <v>266</v>
      </c>
      <c r="CR83" s="0" t="s">
        <v>255</v>
      </c>
      <c r="CS83" s="0" t="s">
        <v>256</v>
      </c>
      <c r="CT83" s="0" t="s">
        <v>253</v>
      </c>
      <c r="CU83" s="0" t="s">
        <v>254</v>
      </c>
      <c r="CV83" s="0" t="s">
        <v>263</v>
      </c>
      <c r="CW83" s="0" t="s">
        <v>264</v>
      </c>
      <c r="CX83" s="0" t="s">
        <v>259</v>
      </c>
      <c r="CY83" s="0" t="s">
        <v>260</v>
      </c>
      <c r="DX83" s="0" t="s">
        <v>155</v>
      </c>
      <c r="DY83" s="0" t="s">
        <v>156</v>
      </c>
      <c r="DZ83" s="0" t="s">
        <v>157</v>
      </c>
      <c r="EA83" s="0" t="s">
        <v>158</v>
      </c>
      <c r="EB83" s="0" t="s">
        <v>518</v>
      </c>
      <c r="EC83" s="1" t="n">
        <v>43746</v>
      </c>
      <c r="ED83" s="0" t="n">
        <v>1</v>
      </c>
    </row>
    <row r="84" customFormat="false" ht="15" hidden="false" customHeight="false" outlineLevel="0" collapsed="false">
      <c r="A84" s="0" t="n">
        <v>3879446</v>
      </c>
      <c r="B84" s="0" t="s">
        <v>654</v>
      </c>
      <c r="C84" s="1" t="n">
        <v>43838.4312255671</v>
      </c>
      <c r="D84" s="0" t="s">
        <v>147</v>
      </c>
      <c r="E84" s="1" t="n">
        <v>43670</v>
      </c>
      <c r="F84" s="0" t="s">
        <v>148</v>
      </c>
      <c r="G84" s="0" t="s">
        <v>655</v>
      </c>
      <c r="H84" s="0" t="s">
        <v>656</v>
      </c>
      <c r="J84" s="0" t="n">
        <v>170000</v>
      </c>
      <c r="K84" s="0" t="n">
        <v>170000</v>
      </c>
      <c r="L84" s="0" t="n">
        <v>187000</v>
      </c>
      <c r="M84" s="0" t="s">
        <v>657</v>
      </c>
      <c r="N84" s="0" t="n">
        <v>8</v>
      </c>
      <c r="O84" s="0" t="s">
        <v>267</v>
      </c>
      <c r="P84" s="0" t="s">
        <v>268</v>
      </c>
      <c r="Q84" s="0" t="s">
        <v>253</v>
      </c>
      <c r="R84" s="0" t="s">
        <v>254</v>
      </c>
      <c r="S84" s="0" t="s">
        <v>257</v>
      </c>
      <c r="T84" s="0" t="s">
        <v>258</v>
      </c>
      <c r="U84" s="0" t="s">
        <v>263</v>
      </c>
      <c r="V84" s="0" t="s">
        <v>264</v>
      </c>
      <c r="W84" s="0" t="s">
        <v>255</v>
      </c>
      <c r="X84" s="0" t="s">
        <v>256</v>
      </c>
      <c r="Y84" s="0" t="s">
        <v>265</v>
      </c>
      <c r="Z84" s="0" t="s">
        <v>266</v>
      </c>
      <c r="AA84" s="0" t="s">
        <v>259</v>
      </c>
      <c r="AB84" s="0" t="s">
        <v>260</v>
      </c>
      <c r="AC84" s="0" t="s">
        <v>261</v>
      </c>
      <c r="AD84" s="0" t="s">
        <v>262</v>
      </c>
      <c r="BC84" s="0" t="s">
        <v>154</v>
      </c>
      <c r="BE84" s="0" t="s">
        <v>155</v>
      </c>
      <c r="BF84" s="0" t="s">
        <v>156</v>
      </c>
      <c r="BG84" s="0" t="s">
        <v>157</v>
      </c>
      <c r="BH84" s="0" t="s">
        <v>158</v>
      </c>
      <c r="BI84" s="0" t="s">
        <v>159</v>
      </c>
      <c r="BK84" s="0" t="s">
        <v>160</v>
      </c>
      <c r="BL84" s="0" t="s">
        <v>161</v>
      </c>
      <c r="BN84" s="0" t="s">
        <v>162</v>
      </c>
      <c r="BO84" s="0" t="s">
        <v>163</v>
      </c>
      <c r="BP84" s="0" t="s">
        <v>190</v>
      </c>
      <c r="BR84" s="0" t="s">
        <v>166</v>
      </c>
      <c r="BS84" s="0" t="s">
        <v>167</v>
      </c>
      <c r="BT84" s="1" t="n">
        <v>43714.625</v>
      </c>
      <c r="CC84" s="0" t="s">
        <v>282</v>
      </c>
      <c r="CD84" s="0" t="s">
        <v>668</v>
      </c>
      <c r="CF84" s="0" t="n">
        <v>37070</v>
      </c>
      <c r="CG84" s="0" t="n">
        <v>33700</v>
      </c>
      <c r="CH84" s="0" t="s">
        <v>669</v>
      </c>
      <c r="CI84" s="0" t="n">
        <v>7</v>
      </c>
      <c r="CJ84" s="0" t="s">
        <v>261</v>
      </c>
      <c r="CK84" s="0" t="s">
        <v>262</v>
      </c>
      <c r="CL84" s="0" t="s">
        <v>265</v>
      </c>
      <c r="CM84" s="0" t="s">
        <v>266</v>
      </c>
      <c r="CN84" s="0" t="s">
        <v>259</v>
      </c>
      <c r="CO84" s="0" t="s">
        <v>260</v>
      </c>
      <c r="CP84" s="0" t="s">
        <v>253</v>
      </c>
      <c r="CQ84" s="0" t="s">
        <v>254</v>
      </c>
      <c r="CR84" s="0" t="s">
        <v>255</v>
      </c>
      <c r="CS84" s="0" t="s">
        <v>256</v>
      </c>
      <c r="CT84" s="0" t="s">
        <v>263</v>
      </c>
      <c r="CU84" s="0" t="s">
        <v>264</v>
      </c>
      <c r="CV84" s="0" t="s">
        <v>267</v>
      </c>
      <c r="CW84" s="0" t="s">
        <v>268</v>
      </c>
      <c r="DX84" s="0" t="s">
        <v>155</v>
      </c>
      <c r="DY84" s="0" t="s">
        <v>156</v>
      </c>
      <c r="DZ84" s="0" t="s">
        <v>157</v>
      </c>
      <c r="EA84" s="0" t="s">
        <v>158</v>
      </c>
      <c r="EB84" s="0" t="s">
        <v>170</v>
      </c>
      <c r="EC84" s="1" t="n">
        <v>43768</v>
      </c>
      <c r="ED84" s="0" t="n">
        <v>4</v>
      </c>
      <c r="EE84" s="0" t="n">
        <v>0</v>
      </c>
      <c r="EF84" s="0" t="n">
        <v>33690.12</v>
      </c>
      <c r="EH84" s="0" t="s">
        <v>655</v>
      </c>
      <c r="EI84" s="1" t="n">
        <v>43804</v>
      </c>
      <c r="EJ84" s="1" t="n">
        <v>43831</v>
      </c>
      <c r="EK84" s="0" t="s">
        <v>665</v>
      </c>
      <c r="EL84" s="0" t="s">
        <v>172</v>
      </c>
      <c r="EM84" s="0" t="s">
        <v>666</v>
      </c>
      <c r="EO84" s="0" t="n">
        <v>0</v>
      </c>
      <c r="EP84" s="0" t="n">
        <v>0</v>
      </c>
    </row>
    <row r="85" customFormat="false" ht="15" hidden="false" customHeight="false" outlineLevel="0" collapsed="false">
      <c r="A85" s="0" t="n">
        <v>3879446</v>
      </c>
      <c r="B85" s="0" t="s">
        <v>654</v>
      </c>
      <c r="C85" s="1" t="n">
        <v>43838.4312255671</v>
      </c>
      <c r="D85" s="0" t="s">
        <v>147</v>
      </c>
      <c r="E85" s="1" t="n">
        <v>43670</v>
      </c>
      <c r="F85" s="0" t="s">
        <v>148</v>
      </c>
      <c r="G85" s="0" t="s">
        <v>655</v>
      </c>
      <c r="H85" s="0" t="s">
        <v>656</v>
      </c>
      <c r="J85" s="0" t="n">
        <v>170000</v>
      </c>
      <c r="K85" s="0" t="n">
        <v>170000</v>
      </c>
      <c r="L85" s="0" t="n">
        <v>187000</v>
      </c>
      <c r="M85" s="0" t="s">
        <v>657</v>
      </c>
      <c r="N85" s="0" t="n">
        <v>8</v>
      </c>
      <c r="O85" s="0" t="s">
        <v>267</v>
      </c>
      <c r="P85" s="0" t="s">
        <v>268</v>
      </c>
      <c r="Q85" s="0" t="s">
        <v>253</v>
      </c>
      <c r="R85" s="0" t="s">
        <v>254</v>
      </c>
      <c r="S85" s="0" t="s">
        <v>257</v>
      </c>
      <c r="T85" s="0" t="s">
        <v>258</v>
      </c>
      <c r="U85" s="0" t="s">
        <v>263</v>
      </c>
      <c r="V85" s="0" t="s">
        <v>264</v>
      </c>
      <c r="W85" s="0" t="s">
        <v>255</v>
      </c>
      <c r="X85" s="0" t="s">
        <v>256</v>
      </c>
      <c r="Y85" s="0" t="s">
        <v>265</v>
      </c>
      <c r="Z85" s="0" t="s">
        <v>266</v>
      </c>
      <c r="AA85" s="0" t="s">
        <v>259</v>
      </c>
      <c r="AB85" s="0" t="s">
        <v>260</v>
      </c>
      <c r="AC85" s="0" t="s">
        <v>261</v>
      </c>
      <c r="AD85" s="0" t="s">
        <v>262</v>
      </c>
      <c r="BC85" s="0" t="s">
        <v>154</v>
      </c>
      <c r="BE85" s="0" t="s">
        <v>155</v>
      </c>
      <c r="BF85" s="0" t="s">
        <v>156</v>
      </c>
      <c r="BG85" s="0" t="s">
        <v>157</v>
      </c>
      <c r="BH85" s="0" t="s">
        <v>158</v>
      </c>
      <c r="BI85" s="0" t="s">
        <v>159</v>
      </c>
      <c r="BK85" s="0" t="s">
        <v>160</v>
      </c>
      <c r="BL85" s="0" t="s">
        <v>161</v>
      </c>
      <c r="BN85" s="0" t="s">
        <v>162</v>
      </c>
      <c r="BO85" s="0" t="s">
        <v>163</v>
      </c>
      <c r="BP85" s="0" t="s">
        <v>190</v>
      </c>
      <c r="BR85" s="0" t="s">
        <v>166</v>
      </c>
      <c r="BS85" s="0" t="s">
        <v>167</v>
      </c>
      <c r="BT85" s="1" t="n">
        <v>43714.625</v>
      </c>
      <c r="CC85" s="0" t="s">
        <v>285</v>
      </c>
      <c r="CD85" s="0" t="s">
        <v>268</v>
      </c>
      <c r="CF85" s="0" t="n">
        <v>52140</v>
      </c>
      <c r="CG85" s="0" t="n">
        <v>47400</v>
      </c>
      <c r="CH85" s="0" t="s">
        <v>670</v>
      </c>
      <c r="CI85" s="0" t="n">
        <v>8</v>
      </c>
      <c r="CJ85" s="0" t="s">
        <v>267</v>
      </c>
      <c r="CK85" s="0" t="s">
        <v>268</v>
      </c>
      <c r="CL85" s="0" t="s">
        <v>265</v>
      </c>
      <c r="CM85" s="0" t="s">
        <v>266</v>
      </c>
      <c r="CN85" s="0" t="s">
        <v>257</v>
      </c>
      <c r="CO85" s="0" t="s">
        <v>258</v>
      </c>
      <c r="CP85" s="0" t="s">
        <v>255</v>
      </c>
      <c r="CQ85" s="0" t="s">
        <v>256</v>
      </c>
      <c r="CR85" s="0" t="s">
        <v>253</v>
      </c>
      <c r="CS85" s="0" t="s">
        <v>254</v>
      </c>
      <c r="CT85" s="0" t="s">
        <v>259</v>
      </c>
      <c r="CU85" s="0" t="s">
        <v>260</v>
      </c>
      <c r="CV85" s="0" t="s">
        <v>263</v>
      </c>
      <c r="CW85" s="0" t="s">
        <v>264</v>
      </c>
      <c r="CX85" s="0" t="s">
        <v>261</v>
      </c>
      <c r="CY85" s="0" t="s">
        <v>262</v>
      </c>
      <c r="DX85" s="0" t="s">
        <v>155</v>
      </c>
      <c r="DY85" s="0" t="s">
        <v>156</v>
      </c>
      <c r="DZ85" s="0" t="s">
        <v>157</v>
      </c>
      <c r="EA85" s="0" t="s">
        <v>158</v>
      </c>
      <c r="EB85" s="0" t="s">
        <v>170</v>
      </c>
      <c r="EC85" s="1" t="n">
        <v>43768</v>
      </c>
      <c r="ED85" s="0" t="n">
        <v>6</v>
      </c>
      <c r="EH85" s="0" t="s">
        <v>655</v>
      </c>
      <c r="EI85" s="1" t="n">
        <v>43809</v>
      </c>
      <c r="EJ85" s="1" t="n">
        <v>43831</v>
      </c>
      <c r="EK85" s="0" t="s">
        <v>288</v>
      </c>
      <c r="EL85" s="0" t="s">
        <v>172</v>
      </c>
      <c r="EM85" s="0" t="s">
        <v>289</v>
      </c>
      <c r="EO85" s="0" t="n">
        <v>0</v>
      </c>
      <c r="EP85" s="0" t="n">
        <v>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2024-11-12T13:51:12Z</dcterms:created>
  <dc:creator/>
  <dc:description/>
  <dc:language>es-ES</dc:language>
  <cp:lastModifiedBy/>
  <dcterms:modified xsi:type="dcterms:W3CDTF">2024-11-13T09:35:29Z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