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<sst xmlns="http://schemas.openxmlformats.org/spreadsheetml/2006/main" count="3184" uniqueCount="764">
  <si>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</si>
  <si>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</si>
  <si>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</si>
  <si>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</si>
  <si>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</si>
  <si>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</si>
  <si>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</si>
  <si>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</si>
  <si>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</si>
  <si>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</si>
  <si>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</si>
  <si>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</si>
  <si>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</si>
  <si>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</si>
  <si>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</si>
  <si>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</si>
  <si>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</si>
  <si>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</si>
  <si>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</si>
  <si>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</si>
  <si>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</si>
  <si>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</si>
  <si>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</si>
  <si>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</si>
  <si>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</si>
  <si>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</si>
  <si>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</si>
  <si>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</si>
  <si>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</si>
  <si>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</si>
  <si>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</si>
  <si>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</si>
  <si>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</si>
  <si>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</si>
  <si>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</si>
  <si>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</si>
  <si>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</si>
  <si>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</si>
  <si>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</si>
  <si>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</si>
  <si>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</si>
  <si>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</si>
  <si>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</si>
  <si>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</si>
  <si>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</si>
  <si>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</si>
  <si>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</si>
  <si>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</si>
  <si>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</si>
  <si>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</si>
  <si>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</si>
  <si>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</si>
  <si>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</si>
  <si>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</si>
  <si>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</si>
  <si>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</si>
  <si>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</si>
  <si>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</si>
  <si>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</si>
  <si>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</si>
  <si>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</si>
  <si>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</si>
  <si>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</si>
  <si>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</si>
  <si>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</si>
  <si>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</si>
  <si>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</si>
  <si>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</si>
  <si>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</si>
  <si>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</si>
  <si>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</si>
  <si>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</si>
  <si>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</si>
  <si>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</si>
  <si>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</si>
  <si>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</si>
  <si>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</si>
  <si>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</si>
  <si>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</si>
  <si>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</si>
  <si>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</si>
  <si>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</si>
  <si>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</si>
  <si>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</si>
  <si>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</si>
  <si>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</si>
  <si>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</si>
  <si>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</si>
  <si>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</si>
  <si>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</si>
  <si>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</si>
  <si>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</si>
  <si>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</si>
  <si>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</si>
  <si>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</si>
  <si>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</si>
  <si>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</si>
  <si>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</si>
  <si>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</si>
  <si>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</si>
  <si>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</si>
  <si>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</si>
  <si>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</si>
  <si>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</si>
  <si>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</si>
  <si>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</si>
  <si>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</si>
  <si>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</si>
  <si>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</si>
  <si>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</si>
  <si>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</si>
  <si>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</si>
  <si>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</si>
  <si>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</si>
  <si>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</si>
  <si>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</si>
  <si>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</si>
  <si>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</si>
  <si>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</si>
  <si>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</si>
  <si>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</si>
  <si>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</si>
  <si>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</si>
  <si>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</si>
  <si>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</si>
  <si>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</si>
  <si>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</si>
  <si>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</si>
  <si>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</si>
  <si>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</si>
  <si>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</si>
  <si>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</si>
  <si>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</si>
  <si>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</si>
  <si>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</si>
  <si>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</si>
  <si>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</si>
  <si>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</si>
  <si>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</si>
  <si>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</si>
  <si>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</si>
  <si>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</si>
  <si>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</si>
  <si>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</si>
  <si>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</si>
  <si>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</si>
  <si>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https://contrataciondelestado.es/wps/poc?uri=deeplink:detalle_licitacion&amp;idEvl=RotuylJs4tqXQV0WE7lYPw%3D%3D</t>
  </si>
  <si>
    <t xml:space="preserve">VIGENTE</t>
  </si>
  <si>
    <t xml:space="preserve">Resuelta</t>
  </si>
  <si>
    <t xml:space="preserve">2019/0001386</t>
  </si>
  <si>
    <t xml:space="preserve">Servicio de mantenimiento del equipamiento audiovisual y soporte a actos de la Universidad Carlos III de Madrid</t>
  </si>
  <si>
    <t xml:space="preserve">50340000;</t>
  </si>
  <si>
    <t xml:space="preserve">50340000</t>
  </si>
  <si>
    <t xml:space="preserve">Servicios de reparación y mantenimiento de equipos audiovisual y óptico</t>
  </si>
  <si>
    <t xml:space="preserve">Servicios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</si>
  <si>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</si>
  <si>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</si>
  <si>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</si>
  <si>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</si>
  <si>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 de la Universidad Carlos III de Madrid</t>
  </si>
  <si>
    <t xml:space="preserve">Q2818029G</t>
  </si>
  <si>
    <t xml:space="preserve">U03600001</t>
  </si>
  <si>
    <t xml:space="preserve">Organismo de Derecho público</t>
  </si>
  <si>
    <t xml:space="preserve">28903</t>
  </si>
  <si>
    <t xml:space="preserve">Abierto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</si>
  <si>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</si>
  <si>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</si>
  <si>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</si>
  <si>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</si>
  <si>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Adjudicado</t>
  </si>
  <si>
    <t xml:space="preserve">2020-21</t>
  </si>
  <si>
    <t xml:space="preserve">TOWER TBA</t>
  </si>
  <si>
    <t xml:space="preserve">NIF</t>
  </si>
  <si>
    <t xml:space="preserve">B80275035</t>
  </si>
  <si>
    <t xml:space="preserve">https://contrataciondelestado.es/wps/poc?uri=deeplink:detalle_licitacion&amp;idEvl=aOIkeLrVAfESugstABGr5A%3D%3D</t>
  </si>
  <si>
    <t xml:space="preserve">2019/0001398</t>
  </si>
  <si>
    <t xml:space="preserve">Servicios de asesoría jurídica en sede administrativa y de representación y defensa procesal ante los órganos judiciales en relación con los procedimientos de oficio iniciados o que puedan iniciarse, así como procedimientos conexos, por comunicaciones de la autoridad laboral y la Tesorería General de la Seguridad Social</t>
  </si>
  <si>
    <t xml:space="preserve">79110000;</t>
  </si>
  <si>
    <t xml:space="preserve">79110000</t>
  </si>
  <si>
    <t xml:space="preserve">Servicios de asesoría y representación jurídicas</t>
  </si>
  <si>
    <t xml:space="preserve">Abierto simplificado</t>
  </si>
  <si>
    <t xml:space="preserve">2020-10</t>
  </si>
  <si>
    <t xml:space="preserve">SAGARDOY ABOGADOS</t>
  </si>
  <si>
    <t xml:space="preserve">B82874199</t>
  </si>
  <si>
    <t xml:space="preserve">https://contrataciondelestado.es/wps/poc?uri=deeplink:detalle_licitacion&amp;idEvl=2CxTEsUPWiyXQV0WE7lYPw%3D%3D</t>
  </si>
  <si>
    <t xml:space="preserve">2019/0001392</t>
  </si>
  <si>
    <t xml:space="preserve">Servicio de soporte a la captación de estudiantes internacionales de grado Uc3m y apoyo a la gestión de actividades de la Escuela Internacional Carlos III
</t>
  </si>
  <si>
    <t xml:space="preserve">75121000;</t>
  </si>
  <si>
    <t xml:space="preserve">75121000</t>
  </si>
  <si>
    <t xml:space="preserve">Servicios administrativos educativos</t>
  </si>
  <si>
    <t xml:space="preserve">2020-23</t>
  </si>
  <si>
    <t xml:space="preserve">FUNDACIÓN UNIVERSIDAD CARLOS III</t>
  </si>
  <si>
    <t xml:space="preserve">G79852257</t>
  </si>
  <si>
    <t xml:space="preserve">https://contrataciondelestado.es/wps/poc?uri=deeplink:detalle_licitacion&amp;idEvl=FwBquYZ%2BDR2iEJrVRqloyA%3D%3D</t>
  </si>
  <si>
    <t xml:space="preserve">2019/0001165</t>
  </si>
  <si>
    <t xml:space="preserve">Mantenimiento de licencia Turnitin Originality Check</t>
  </si>
  <si>
    <t xml:space="preserve">72267000;</t>
  </si>
  <si>
    <t xml:space="preserve">72267000</t>
  </si>
  <si>
    <t xml:space="preserve">Servicios de mantenimiento y reparación de software</t>
  </si>
  <si>
    <t xml:space="preserve">Negociado sin publicidad</t>
  </si>
  <si>
    <t xml:space="preserve">TURNITIN LLC</t>
  </si>
  <si>
    <t xml:space="preserve">OTROS</t>
  </si>
  <si>
    <t xml:space="preserve">943392995</t>
  </si>
  <si>
    <t xml:space="preserve">https://contrataciondelestado.es/wps/poc?uri=deeplink:detalle_licitacion&amp;idEvl=6Pm6c%2BxrgZhvYnTkQN0%2FZA%3D%3D</t>
  </si>
  <si>
    <t xml:space="preserve">2019/0001012</t>
  </si>
  <si>
    <t xml:space="preserve">Suministro y montaje del software y equipamiento necesario para la automatización del acceso y la colocación de dispositivos de cierre controlado de puertas en la Universidad Carlos III de Madrid</t>
  </si>
  <si>
    <t xml:space="preserve">44521120;</t>
  </si>
  <si>
    <t xml:space="preserve">44521120</t>
  </si>
  <si>
    <t xml:space="preserve">Cerraduras de seguridad electrónicas</t>
  </si>
  <si>
    <t xml:space="preserve">Suministros</t>
  </si>
  <si>
    <t xml:space="preserve">2019-45</t>
  </si>
  <si>
    <t xml:space="preserve">MASS SECURITY</t>
  </si>
  <si>
    <t xml:space="preserve">B26423863</t>
  </si>
  <si>
    <t xml:space="preserve">https://contrataciondelestado.es/wps/poc?uri=deeplink:detalle_licitacion&amp;idEvl=pXePVogMCxpvYnTkQN0%2FZA%3D%3D</t>
  </si>
  <si>
    <t xml:space="preserve">2019/0000812</t>
  </si>
  <si>
    <t xml:space="preserve">Suministro de Licencias y mantenimiento de una herramienta software en modalidad "Software como servicio" para la gestión integrada del mantenimiento de las instalaciones y activos de la Universidad Carlos III de Madrid  
</t>
  </si>
  <si>
    <t xml:space="preserve">48900000;</t>
  </si>
  <si>
    <t xml:space="preserve">48900000</t>
  </si>
  <si>
    <t xml:space="preserve">Paquetes de software y sistemas informáticos diversos</t>
  </si>
  <si>
    <t xml:space="preserve">2020-11</t>
  </si>
  <si>
    <t xml:space="preserve">IDASA SISTEMAS S.L.U.</t>
  </si>
  <si>
    <t xml:space="preserve">B53445144</t>
  </si>
  <si>
    <t xml:space="preserve">https://contrataciondelestado.es/wps/poc?uri=deeplink:detalle_licitacion&amp;idEvl=hkIuaenhydmiEJrVRqloyA%3D%3D</t>
  </si>
  <si>
    <t xml:space="preserve">2019/0001128</t>
  </si>
  <si>
    <t xml:space="preserve">Servicio de prevención ajeno para la vigilancia de la salud</t>
  </si>
  <si>
    <t xml:space="preserve">85000000;</t>
  </si>
  <si>
    <t xml:space="preserve">85000000</t>
  </si>
  <si>
    <t xml:space="preserve">Servicios de salud y asistencia social</t>
  </si>
  <si>
    <t xml:space="preserve">2020-14</t>
  </si>
  <si>
    <t xml:space="preserve">QUIRONPREVENCION</t>
  </si>
  <si>
    <t xml:space="preserve">B64076482</t>
  </si>
  <si>
    <t xml:space="preserve">https://contrataciondelestado.es/wps/poc?uri=deeplink:detalle_licitacion&amp;idEvl=rdhIfB5gs%2BQSugstABGr5A%3D%3D</t>
  </si>
  <si>
    <t xml:space="preserve">2019/0001378</t>
  </si>
  <si>
    <t xml:space="preserve">Servicio de desratización, desinsectación, desinfección y tratamiento de plagas de la Universidad Carlos III de Madrid</t>
  </si>
  <si>
    <t xml:space="preserve">90922000;90921000;90923000;90924000;</t>
  </si>
  <si>
    <t xml:space="preserve">90922000</t>
  </si>
  <si>
    <t xml:space="preserve">Servicios de control de plagas</t>
  </si>
  <si>
    <t xml:space="preserve">90921000</t>
  </si>
  <si>
    <t xml:space="preserve">Servicios de desinfección y exterminio</t>
  </si>
  <si>
    <t xml:space="preserve">90923000</t>
  </si>
  <si>
    <t xml:space="preserve">Servicios de desratización</t>
  </si>
  <si>
    <t xml:space="preserve">90924000</t>
  </si>
  <si>
    <t xml:space="preserve">Servicios de fumigación</t>
  </si>
  <si>
    <t xml:space="preserve">2020-19</t>
  </si>
  <si>
    <t xml:space="preserve">Compañia Tratamientos Levante</t>
  </si>
  <si>
    <t xml:space="preserve">B46850137</t>
  </si>
  <si>
    <t xml:space="preserve">https://contrataciondelestado.es/wps/poc?uri=deeplink:detalle_licitacion&amp;idEvl=hnopJo1%2F3l6iEJrVRqloyA%3D%3D</t>
  </si>
  <si>
    <t xml:space="preserve">2019/0001217</t>
  </si>
  <si>
    <t xml:space="preserve">Mantenimiento de la aplicación Universitas XXI</t>
  </si>
  <si>
    <t xml:space="preserve">UNIVERSITAS XXI Soluciones y Tecnologia para la Universidad, s.a.</t>
  </si>
  <si>
    <t xml:space="preserve">A80897770</t>
  </si>
  <si>
    <t xml:space="preserve">https://contrataciondelestado.es/wps/poc?uri=deeplink:detalle_licitacion&amp;idEvl=VHhOnu87KCB7h85%2Fpmmsfw%3D%3D</t>
  </si>
  <si>
    <t xml:space="preserve">2019/0001200</t>
  </si>
  <si>
    <t xml:space="preserve">Servicio de asistencia técnica en fase de despliegue de proyecto de espacio</t>
  </si>
  <si>
    <t xml:space="preserve">71356200;</t>
  </si>
  <si>
    <t xml:space="preserve">71356200</t>
  </si>
  <si>
    <t xml:space="preserve">Servicios de asistencia técnica</t>
  </si>
  <si>
    <t xml:space="preserve">2020-9</t>
  </si>
  <si>
    <t xml:space="preserve">INNOGATE TO EUROPE</t>
  </si>
  <si>
    <t xml:space="preserve">B86120979</t>
  </si>
  <si>
    <t xml:space="preserve">https://contrataciondelestado.es/wps/poc?uri=deeplink:detalle_licitacion&amp;idEvl=xhucl1Hqja3nSoTX3z%2F7wA%3D%3D</t>
  </si>
  <si>
    <t xml:space="preserve">2019/0001215</t>
  </si>
  <si>
    <t xml:space="preserve">Servicio de implantación de un sistema software que permita el desarrollo del programa Docentia-UC3M</t>
  </si>
  <si>
    <t xml:space="preserve">72210000;</t>
  </si>
  <si>
    <t xml:space="preserve">72210000</t>
  </si>
  <si>
    <t xml:space="preserve">Servicios de programación de paquetes de software</t>
  </si>
  <si>
    <t xml:space="preserve">2019-44</t>
  </si>
  <si>
    <t xml:space="preserve">CLIMBEA</t>
  </si>
  <si>
    <t xml:space="preserve">B04754040</t>
  </si>
  <si>
    <t xml:space="preserve">https://contrataciondelestado.es/wps/poc?uri=deeplink:detalle_licitacion&amp;idEvl=b48kSVEPo46rz3GQd5r6SQ%3D%3D</t>
  </si>
  <si>
    <t xml:space="preserve">2019/0001155</t>
  </si>
  <si>
    <t xml:space="preserve">Suministro de software de control de instalaciones electromécanicas HWAC y del sistema de detección de incendios en Campus de Getafe y Leganés</t>
  </si>
  <si>
    <t xml:space="preserve">48150000;</t>
  </si>
  <si>
    <t xml:space="preserve">48150000</t>
  </si>
  <si>
    <t xml:space="preserve">Paquetes de software de control industrial</t>
  </si>
  <si>
    <t xml:space="preserve">2019-43</t>
  </si>
  <si>
    <t xml:space="preserve">Honeywell, s.l.</t>
  </si>
  <si>
    <t xml:space="preserve">B28154334</t>
  </si>
  <si>
    <t xml:space="preserve">https://contrataciondelestado.es/wps/poc?uri=deeplink:detalle_licitacion&amp;idEvl=Z3OVkcTVzsIuf4aBO%2BvQlQ%3D%3D</t>
  </si>
  <si>
    <t xml:space="preserve">2019/0001219</t>
  </si>
  <si>
    <t xml:space="preserve">Servicio de creación y mantenimiento de catálogos tecnológicos y de conocimiento</t>
  </si>
  <si>
    <t xml:space="preserve">72920000;</t>
  </si>
  <si>
    <t xml:space="preserve">72920000</t>
  </si>
  <si>
    <t xml:space="preserve">Servicios de conversión informática de catálogos</t>
  </si>
  <si>
    <t xml:space="preserve">2019-42</t>
  </si>
  <si>
    <t xml:space="preserve">MEANINGCLOUD</t>
  </si>
  <si>
    <t xml:space="preserve">B87316410</t>
  </si>
  <si>
    <t xml:space="preserve">https://contrataciondelestado.es/wps/poc?uri=deeplink:detalle_licitacion&amp;idEvl=hyKs3RouRAABPRBxZ4nJ%2Fg%3D%3D</t>
  </si>
  <si>
    <t xml:space="preserve">2019/0001287</t>
  </si>
  <si>
    <t xml:space="preserve">Seguro colectivo de asistencia en viaje innominado de la Universidad Carlos III de Madrid</t>
  </si>
  <si>
    <t xml:space="preserve">66512100;</t>
  </si>
  <si>
    <t xml:space="preserve">66512100</t>
  </si>
  <si>
    <t xml:space="preserve">Servicios de seguros de accidentes</t>
  </si>
  <si>
    <t xml:space="preserve">Privado</t>
  </si>
  <si>
    <t xml:space="preserve">2020-17</t>
  </si>
  <si>
    <t xml:space="preserve">Chubb European Group, S.E., Sucursal en España</t>
  </si>
  <si>
    <t xml:space="preserve">W0067389G</t>
  </si>
  <si>
    <t xml:space="preserve">https://contrataciondelestado.es/wps/poc?uri=deeplink:detalle_licitacion&amp;idEvl=COTXCbgtwAFvYnTkQN0%2FZA%3D%3D</t>
  </si>
  <si>
    <t xml:space="preserve">2019/0001249</t>
  </si>
  <si>
    <t xml:space="preserve">Servicio de mantenimiento de licencias Oracle Web Center sites</t>
  </si>
  <si>
    <t xml:space="preserve">72263000;</t>
  </si>
  <si>
    <t xml:space="preserve">72263000</t>
  </si>
  <si>
    <t xml:space="preserve">Servicios de implementación de software</t>
  </si>
  <si>
    <t xml:space="preserve">2020-2</t>
  </si>
  <si>
    <t xml:space="preserve">Oracle Ibérica S.R.L.</t>
  </si>
  <si>
    <t xml:space="preserve">B78361482</t>
  </si>
  <si>
    <t xml:space="preserve">https://contrataciondelestado.es/wps/poc?uri=deeplink:detalle_licitacion&amp;idEvl=dTWcM7qR1DiiEJrVRqloyA%3D%3D</t>
  </si>
  <si>
    <t xml:space="preserve">2019/0001109</t>
  </si>
  <si>
    <t xml:space="preserve">Obras de rehabilitación integral para la implantación de uso educativo en nivel universitario de las plantas -1 y -2 en edificio existente en el Cámpus Madrid-Puerta de Toledo</t>
  </si>
  <si>
    <t xml:space="preserve">45400000;</t>
  </si>
  <si>
    <t xml:space="preserve">45400000</t>
  </si>
  <si>
    <t xml:space="preserve">Acabado de edificios</t>
  </si>
  <si>
    <t xml:space="preserve">Obras</t>
  </si>
  <si>
    <t xml:space="preserve">2020-8</t>
  </si>
  <si>
    <t xml:space="preserve">SERANCO</t>
  </si>
  <si>
    <t xml:space="preserve">A79189940</t>
  </si>
  <si>
    <t xml:space="preserve">https://contrataciondelestado.es/wps/poc?uri=deeplink:detalle_licitacion&amp;idEvl=XNKRKspf6COXQV0WE7lYPw%3D%3D</t>
  </si>
  <si>
    <t xml:space="preserve">2019/0001360</t>
  </si>
  <si>
    <t xml:space="preserve">Suministro, montaje e instalación de mobiliario del Campus de Leganés y Campus de Getafe de la Universidad Carlos III de Madrid</t>
  </si>
  <si>
    <t xml:space="preserve">39100000;</t>
  </si>
  <si>
    <t xml:space="preserve">39100000</t>
  </si>
  <si>
    <t xml:space="preserve">Mobiliario</t>
  </si>
  <si>
    <t xml:space="preserve">1</t>
  </si>
  <si>
    <t xml:space="preserve">Lote 1: Mobiliario para despachos</t>
  </si>
  <si>
    <t xml:space="preserve">2020-26</t>
  </si>
  <si>
    <t xml:space="preserve">AF Steelcase SA</t>
  </si>
  <si>
    <t xml:space="preserve">A78939576</t>
  </si>
  <si>
    <t xml:space="preserve">2</t>
  </si>
  <si>
    <t xml:space="preserve">Lote 2: Sillería para aulas</t>
  </si>
  <si>
    <t xml:space="preserve">2020-25</t>
  </si>
  <si>
    <t xml:space="preserve">MUMECA</t>
  </si>
  <si>
    <t xml:space="preserve">A47032891</t>
  </si>
  <si>
    <t xml:space="preserve">https://contrataciondelestado.es/wps/poc?uri=deeplink:detalle_licitacion&amp;idEvl=RDSgcVFX4BBvYnTkQN0%2FZA%3D%3D</t>
  </si>
  <si>
    <t xml:space="preserve">2019/0001195</t>
  </si>
  <si>
    <t xml:space="preserve">Servicio de implantación del componente personal investigador como parte del módulo Universitas XXI Recursos Humanos</t>
  </si>
  <si>
    <t xml:space="preserve">2019-41</t>
  </si>
  <si>
    <t xml:space="preserve">OCU, S.A.</t>
  </si>
  <si>
    <t xml:space="preserve">https://contrataciondelestado.es/wps/poc?uri=deeplink:detalle_licitacion&amp;idEvl=Nc5u4uOqfDUSugstABGr5A%3D%3D</t>
  </si>
  <si>
    <t xml:space="preserve">2019/0001053</t>
  </si>
  <si>
    <t xml:space="preserve">Suministro de derechos de despliegue ilimitado de programas Oracle</t>
  </si>
  <si>
    <t xml:space="preserve">48000000;</t>
  </si>
  <si>
    <t xml:space="preserve">48000000</t>
  </si>
  <si>
    <t xml:space="preserve">Paquetes de software y sistemas de información</t>
  </si>
  <si>
    <t xml:space="preserve">2019-40</t>
  </si>
  <si>
    <t xml:space="preserve">https://contrataciondelestado.es/wps/poc?uri=deeplink:detalle_licitacion&amp;idEvl=BV6gS9wlcGKrz3GQd5r6SQ%3D%3D</t>
  </si>
  <si>
    <t xml:space="preserve">2019/0001301</t>
  </si>
  <si>
    <t xml:space="preserve">Servicio de mantenimiento higienico-sanitario de instalaciones de riesgo frente a la legionella de la Universidad Carlos III de Madrid</t>
  </si>
  <si>
    <t xml:space="preserve">90921000;</t>
  </si>
  <si>
    <t xml:space="preserve">2020-27</t>
  </si>
  <si>
    <t xml:space="preserve">https://contrataciondelestado.es/wps/poc?uri=deeplink:detalle_licitacion&amp;idEvl=dvR%2BaRA4zz%2BiEJrVRqloyA%3D%3D</t>
  </si>
  <si>
    <t xml:space="preserve">2019/0001272</t>
  </si>
  <si>
    <t xml:space="preserve">Servicio de mantenimiento de aparatos elevadores, plataformas hidráulicas, góndolas de limpieza, puente grúa y puertas y barreras automáticas de la Universidad Carlos III de Madrid</t>
  </si>
  <si>
    <t xml:space="preserve">50710000;50750000;</t>
  </si>
  <si>
    <t xml:space="preserve">50710000</t>
  </si>
  <si>
    <t xml:space="preserve">Servicios de reparación y mantenimiento de equipos eléctricos y mecánicos de edificios</t>
  </si>
  <si>
    <t xml:space="preserve">50750000</t>
  </si>
  <si>
    <t xml:space="preserve">Servicios de mantenimiento de ascensores</t>
  </si>
  <si>
    <t xml:space="preserve">2020-28</t>
  </si>
  <si>
    <t xml:space="preserve">THYSSENKRUPP ELEVADORES SLU</t>
  </si>
  <si>
    <t xml:space="preserve">B46001897</t>
  </si>
  <si>
    <t xml:space="preserve">https://contrataciondelestado.es/wps/poc?uri=deeplink:detalle_licitacion&amp;idEvl=lVFcjq%2F6g5gBPRBxZ4nJ%2Fg%3D%3D</t>
  </si>
  <si>
    <t xml:space="preserve">2019/0001054</t>
  </si>
  <si>
    <t xml:space="preserve">Obra de ejecución de laboratorios y salas limpias en el Edificio Juan Benet II del Campus de Leganés</t>
  </si>
  <si>
    <t xml:space="preserve">45214631;45214630;</t>
  </si>
  <si>
    <t xml:space="preserve">45214631</t>
  </si>
  <si>
    <t xml:space="preserve">Trabajos de instalación de salas blancas</t>
  </si>
  <si>
    <t xml:space="preserve">45214630</t>
  </si>
  <si>
    <t xml:space="preserve">Instalaciones científicas</t>
  </si>
  <si>
    <t xml:space="preserve">2020-5</t>
  </si>
  <si>
    <t xml:space="preserve">VIVENDIO</t>
  </si>
  <si>
    <t xml:space="preserve">B18943845</t>
  </si>
  <si>
    <t xml:space="preserve">https://contrataciondelestado.es/wps/poc?uri=deeplink:detalle_licitacion&amp;idEvl=OwbXqEOEGN6XQV0WE7lYPw%3D%3D</t>
  </si>
  <si>
    <t xml:space="preserve">2019/0001126</t>
  </si>
  <si>
    <t xml:space="preserve">Servicio de publicidad de la oferta académica del Centro de Postgrado de la Universidad Carlos III</t>
  </si>
  <si>
    <t xml:space="preserve">79341200;</t>
  </si>
  <si>
    <t xml:space="preserve">79341200</t>
  </si>
  <si>
    <t xml:space="preserve">Servicios de gestión publicitaria</t>
  </si>
  <si>
    <t xml:space="preserve">2020-3</t>
  </si>
  <si>
    <t xml:space="preserve">MEDIATALENT</t>
  </si>
  <si>
    <t xml:space="preserve">B87234555</t>
  </si>
  <si>
    <t xml:space="preserve">https://contrataciondelestado.es/wps/poc?uri=deeplink:detalle_licitacion&amp;idEvl=m2IKsC3dyO97h85%2Fpmmsfw%3D%3D</t>
  </si>
  <si>
    <t xml:space="preserve">2019/0001120</t>
  </si>
  <si>
    <t xml:space="preserve">Servicio de mantenimiento del sistema de control del Campus de Colmenarejo de la Universidad Carlos III de Madrid</t>
  </si>
  <si>
    <t xml:space="preserve">50700000;</t>
  </si>
  <si>
    <t xml:space="preserve">50700000</t>
  </si>
  <si>
    <t xml:space="preserve">Servicios de reparación y mantenimiento de equipos de edificios</t>
  </si>
  <si>
    <t xml:space="preserve">2020-6</t>
  </si>
  <si>
    <t xml:space="preserve">GRUPO INMOTECHNIA GESTIONES ENERGETICAS, S.L.</t>
  </si>
  <si>
    <t xml:space="preserve">B83512913</t>
  </si>
  <si>
    <t xml:space="preserve">https://contrataciondelestado.es/wps/poc?uri=deeplink:detalle_licitacion&amp;idEvl=O5UqE7hyNVmmq21uxhbaVQ%3D%3D</t>
  </si>
  <si>
    <t xml:space="preserve">2019/0000816</t>
  </si>
  <si>
    <t xml:space="preserve">Servicio de medición de los niveles de calidad percibida por los estudiantes, el profesorado y el pas sobre el funcionamiento de los servicios universitarios</t>
  </si>
  <si>
    <t xml:space="preserve">79342311;</t>
  </si>
  <si>
    <t xml:space="preserve">79342311</t>
  </si>
  <si>
    <t xml:space="preserve">Servicios de evaluación de la satisfacción del cliente</t>
  </si>
  <si>
    <t xml:space="preserve">2019-39</t>
  </si>
  <si>
    <t xml:space="preserve">COTESA</t>
  </si>
  <si>
    <t xml:space="preserve">A47461066</t>
  </si>
  <si>
    <t xml:space="preserve">https://contrataciondelestado.es/wps/poc?uri=deeplink:detalle_licitacion&amp;idEvl=jimAQ8Q%2FUbmmq21uxhbaVQ%3D%3D</t>
  </si>
  <si>
    <t xml:space="preserve">2019/0001069</t>
  </si>
  <si>
    <t xml:space="preserve">Suministro de energía eléctrica renovable para la Universidad Carlos III de Madrid</t>
  </si>
  <si>
    <t xml:space="preserve">09310000;</t>
  </si>
  <si>
    <t xml:space="preserve">09310000</t>
  </si>
  <si>
    <t xml:space="preserve">Electricidad</t>
  </si>
  <si>
    <t xml:space="preserve">2020-13</t>
  </si>
  <si>
    <t xml:space="preserve">ENERGÍA PLUS</t>
  </si>
  <si>
    <t xml:space="preserve">B91924514</t>
  </si>
  <si>
    <t xml:space="preserve">https://contrataciondelestado.es/wps/poc?uri=deeplink:detalle_licitacion&amp;idEvl=D%2FA3B7NU5mrnSoTX3z%2F7wA%3D%3D</t>
  </si>
  <si>
    <t xml:space="preserve">2019/0000933</t>
  </si>
  <si>
    <t xml:space="preserve">Suministro de dos cabezales de transmisión recepción para extender la banda de frecuencias</t>
  </si>
  <si>
    <t xml:space="preserve">31711422;</t>
  </si>
  <si>
    <t xml:space="preserve">31711422</t>
  </si>
  <si>
    <t xml:space="preserve">Equipo de microondas</t>
  </si>
  <si>
    <t xml:space="preserve">Manual</t>
  </si>
  <si>
    <t xml:space="preserve">Sí</t>
  </si>
  <si>
    <t xml:space="preserve">FEDER/Ministerio de Ciencia, Innovación y Universidades – Agencia Estatal de Investigación/Proyecto</t>
  </si>
  <si>
    <t xml:space="preserve">KEYSIGHT TECHNOLOGIES, S.L.U.</t>
  </si>
  <si>
    <t xml:space="preserve">B86906963</t>
  </si>
  <si>
    <t xml:space="preserve">https://contrataciondelestado.es/wps/poc?uri=deeplink:detalle_licitacion&amp;idEvl=YWy3t2aCyBIBPRBxZ4nJ%2Fg%3D%3D</t>
  </si>
  <si>
    <t xml:space="preserve">2019/0000811</t>
  </si>
  <si>
    <t xml:space="preserve">Servicio de asistencia técnica para la coordinación, docencia, soporte y gestión del Centro de Idiomas</t>
  </si>
  <si>
    <t xml:space="preserve">2019-37</t>
  </si>
  <si>
    <t xml:space="preserve">https://contrataciondelestado.es/wps/poc?uri=deeplink:detalle_licitacion&amp;idEvl=6ZmKD%2FORh4N7h85%2Fpmmsfw%3D%3D</t>
  </si>
  <si>
    <t xml:space="preserve">2019/0000728</t>
  </si>
  <si>
    <t xml:space="preserve">Suministro de nitrógeno líquido para la Universidad Carlos III de Madrid</t>
  </si>
  <si>
    <t xml:space="preserve">24111800;</t>
  </si>
  <si>
    <t xml:space="preserve">24111800</t>
  </si>
  <si>
    <t xml:space="preserve">Nitrógeno líquido</t>
  </si>
  <si>
    <t xml:space="preserve">2019-38</t>
  </si>
  <si>
    <t xml:space="preserve">ABELLO LINDE SA</t>
  </si>
  <si>
    <t xml:space="preserve">A08007262</t>
  </si>
  <si>
    <t xml:space="preserve">https://contrataciondelestado.es/wps/poc?uri=deeplink:detalle_licitacion&amp;idEvl=obmmU%2BAD%2BlJ7h85%2Fpmmsfw%3D%3D</t>
  </si>
  <si>
    <t xml:space="preserve">2019/0000927</t>
  </si>
  <si>
    <t xml:space="preserve">Monitorización por medio de apps y dispositivos wearables de pacientes para obtención de datos correspondientes al fenotipo digital</t>
  </si>
  <si>
    <t xml:space="preserve">33195000;</t>
  </si>
  <si>
    <t xml:space="preserve">33195000</t>
  </si>
  <si>
    <t xml:space="preserve">Sistema de monitorización de los pacientes</t>
  </si>
  <si>
    <t xml:space="preserve">2019-34</t>
  </si>
  <si>
    <t xml:space="preserve">EVIDENCE-BASED BEHAVIOR S.L.</t>
  </si>
  <si>
    <t xml:space="preserve">B87856407</t>
  </si>
  <si>
    <t xml:space="preserve">https://contrataciondelestado.es/wps/poc?uri=deeplink:detalle_licitacion&amp;idEvl=OJtvzgy7tY%2Bmq21uxhbaVQ%3D%3D</t>
  </si>
  <si>
    <t xml:space="preserve">2019/0000934</t>
  </si>
  <si>
    <t xml:space="preserve">Suministro de máquina para posicionamiento y soldadura de chips</t>
  </si>
  <si>
    <t xml:space="preserve">42662000;</t>
  </si>
  <si>
    <t xml:space="preserve">42662000</t>
  </si>
  <si>
    <t xml:space="preserve">Equipo de soldadura</t>
  </si>
  <si>
    <t xml:space="preserve">2019-35</t>
  </si>
  <si>
    <t xml:space="preserve">EMEA ELECTRO SOLUTIONS SL</t>
  </si>
  <si>
    <t xml:space="preserve">B66463852</t>
  </si>
  <si>
    <t xml:space="preserve">https://contrataciondelestado.es/wps/poc?uri=deeplink:detalle_licitacion&amp;idEvl=TjxcxGv9HNHnSoTX3z%2F7wA%3D%3D</t>
  </si>
  <si>
    <t xml:space="preserve">2019/0000462</t>
  </si>
  <si>
    <t xml:space="preserve">Servicio de mantenimiento de climatización y oficios varios de la Universidad Carlos III de Madrid</t>
  </si>
  <si>
    <t xml:space="preserve">50720000;50730000;</t>
  </si>
  <si>
    <t xml:space="preserve">50720000</t>
  </si>
  <si>
    <t xml:space="preserve">Servicios de reparación y mantenimiento de calefacción central</t>
  </si>
  <si>
    <t xml:space="preserve">50730000</t>
  </si>
  <si>
    <t xml:space="preserve">Servicios de reparación y mantenimiento de grupos refrigeradores</t>
  </si>
  <si>
    <t xml:space="preserve">2019-33</t>
  </si>
  <si>
    <t xml:space="preserve">FULTON SERVICIOS INTEGRALES, S.A.</t>
  </si>
  <si>
    <t xml:space="preserve">A97152094</t>
  </si>
  <si>
    <t xml:space="preserve">https://contrataciondelestado.es/wps/poc?uri=deeplink:detalle_licitacion&amp;idEvl=O91hRoC3vukBPRBxZ4nJ%2Fg%3D%3D</t>
  </si>
  <si>
    <t xml:space="preserve">2019/0000982</t>
  </si>
  <si>
    <t xml:space="preserve">Suministro de sistema o equipamiento para la transmisión/recepción de datos</t>
  </si>
  <si>
    <t xml:space="preserve">32260000;</t>
  </si>
  <si>
    <t xml:space="preserve">32260000</t>
  </si>
  <si>
    <t xml:space="preserve">Equipo de transmisión de datos</t>
  </si>
  <si>
    <t xml:space="preserve">FEDER/Ministerio de Ciencia, Innovación y Universidades – Agencia Estatal de Investigación/Proyecto: laboratorio de montaje, medida y caracterización de antenas y dispositivos integrados fotónicos para comunicaciones 5G y de espacio en milimétricas, submilimétricas y THz (hasta 320 GHz) (LACA5G)</t>
  </si>
  <si>
    <t xml:space="preserve">2019-32</t>
  </si>
  <si>
    <t xml:space="preserve">Rohde &amp; Schwarz España SA</t>
  </si>
  <si>
    <t xml:space="preserve">A28160869</t>
  </si>
  <si>
    <t xml:space="preserve">https://contrataciondelestado.es/wps/poc?uri=deeplink:detalle_licitacion&amp;idEvl=2eki6KZ6R8qXQV0WE7lYPw%3D%3D</t>
  </si>
  <si>
    <t xml:space="preserve">2019/0000781</t>
  </si>
  <si>
    <t xml:space="preserve">Servicio de apoyo técnico para diseño e implementación de algoritmo inteligente de detección de emociones a partir de sensores fisiológicos,en tiempo real y eficiente en consumo y área.</t>
  </si>
  <si>
    <t xml:space="preserve">73200000;</t>
  </si>
  <si>
    <t xml:space="preserve">73200000</t>
  </si>
  <si>
    <t xml:space="preserve">Servicios de consultoría en investigación y desarrollo</t>
  </si>
  <si>
    <t xml:space="preserve">La realización del servicio se desarrolla como actividad de investigación financiada por la Comunidad de Madrid en el marco del proyecto sinérgico EMPATIA-CM (Y2018/TCS-5046) financiado por la Comunidad de Madrid destinado a la Protección Integral de las Víctimas de Violencia de Género mediante computación afectiva multimodal</t>
  </si>
  <si>
    <t xml:space="preserve">2019-31</t>
  </si>
  <si>
    <t xml:space="preserve">UNIVERSIDAD POLITÉCNICA DE MADRID</t>
  </si>
  <si>
    <t xml:space="preserve">Q2818015F</t>
  </si>
  <si>
    <t xml:space="preserve">https://contrataciondelestado.es/wps/poc?uri=deeplink:detalle_licitacion&amp;idEvl=9X9oFeQQjS7nSoTX3z%2F7wA%3D%3D</t>
  </si>
  <si>
    <t xml:space="preserve">2019/0000277</t>
  </si>
  <si>
    <t xml:space="preserve">Actividades formativos en ingles para la formación del personal de la Universidad</t>
  </si>
  <si>
    <t xml:space="preserve">79635000;80580000;</t>
  </si>
  <si>
    <t xml:space="preserve">79635000</t>
  </si>
  <si>
    <t xml:space="preserve">Servicios de centros de evaluación para selección de personal</t>
  </si>
  <si>
    <t xml:space="preserve">80580000</t>
  </si>
  <si>
    <t xml:space="preserve">Provisión de cursos de idiomas</t>
  </si>
  <si>
    <t xml:space="preserve">Lote I.	Cursos de inglés presenciales.</t>
  </si>
  <si>
    <t xml:space="preserve">80580000;</t>
  </si>
  <si>
    <t xml:space="preserve">Kensington Language Centre S.L.</t>
  </si>
  <si>
    <t xml:space="preserve">B45771714</t>
  </si>
  <si>
    <t xml:space="preserve">Lote II.	Cursos de inglés online.</t>
  </si>
  <si>
    <t xml:space="preserve">2019/0000277 Lote2</t>
  </si>
  <si>
    <t xml:space="preserve">Instituto Superior de estudios empresariales Cambridge, S.A.</t>
  </si>
  <si>
    <t xml:space="preserve">A53866299</t>
  </si>
  <si>
    <t xml:space="preserve">3</t>
  </si>
  <si>
    <t xml:space="preserve">Lote III.	Acciones formativas de perfeccionamiento de inglés relacionadas con la actividad docente</t>
  </si>
  <si>
    <t xml:space="preserve">2019/0000277 L 3</t>
  </si>
  <si>
    <t xml:space="preserve">Delegación en España de la Fundación British Council</t>
  </si>
  <si>
    <t xml:space="preserve">W0061076F</t>
  </si>
  <si>
    <t xml:space="preserve">4</t>
  </si>
  <si>
    <t xml:space="preserve">Lote IV.	Realización y evaluación de pruebas de nivel de inglés en procesos selectivos.</t>
  </si>
  <si>
    <t xml:space="preserve">2019/0000277 L4</t>
  </si>
  <si>
    <t xml:space="preserve">UTE BRAYS ENGLISH SL – COMPASS E-LEARNING SL.</t>
  </si>
  <si>
    <t xml:space="preserve">U88407846</t>
  </si>
  <si>
    <t xml:space="preserve">5</t>
  </si>
  <si>
    <t xml:space="preserve">Lote V.	Realización de pruebas para la acreditación del “nivel C1” de inglés y la expedición del correspondiente certificado oficial.</t>
  </si>
  <si>
    <t xml:space="preserve">80580000;79635000;</t>
  </si>
  <si>
    <t xml:space="preserve">2019/0000277 L5</t>
  </si>
  <si>
    <t xml:space="preserve">PEOPLECERT INTERNATIONAL, LTD</t>
  </si>
  <si>
    <t xml:space="preserve">CY10160322R</t>
  </si>
  <si>
    <t xml:space="preserve">https://contrataciondelestado.es/wps/poc?uri=deeplink:detalle_licitacion&amp;idEvl=npxPCUCGPmSiEJrVRqloyA%3D%3D</t>
  </si>
  <si>
    <t xml:space="preserve">2019/0000978</t>
  </si>
  <si>
    <t xml:space="preserve">Servicio de mantenimiento del sistema de control del campus de colmenarejo de la Universidad Carlos III de Madrid</t>
  </si>
  <si>
    <t xml:space="preserve">Desierto</t>
  </si>
  <si>
    <t xml:space="preserve">https://contrataciondelestado.es/wps/poc?uri=deeplink:detalle_licitacion&amp;idEvl=NCvs7WxXFvEBPRBxZ4nJ%2Fg%3D%3D</t>
  </si>
  <si>
    <t xml:space="preserve">2019/0000660</t>
  </si>
  <si>
    <t xml:space="preserve">Servicios de actividades auxiliares para realizacion de espectaculos y de mantenimiento de equipamiento escénico del Auditorio de la Universidad Carlos III de Madrid</t>
  </si>
  <si>
    <t xml:space="preserve">92000000;</t>
  </si>
  <si>
    <t xml:space="preserve">92000000</t>
  </si>
  <si>
    <t xml:space="preserve">Servicios de esparcimiento, culturales y deportivos</t>
  </si>
  <si>
    <t xml:space="preserve">2019-25</t>
  </si>
  <si>
    <t xml:space="preserve">TRASESCENA</t>
  </si>
  <si>
    <t xml:space="preserve">B87199204</t>
  </si>
  <si>
    <t xml:space="preserve">https://contrataciondelestado.es/wps/poc?uri=deeplink:detalle_licitacion&amp;idEvl=2%2BvDIAeoN7nnSoTX3z%2F7wA%3D%3D</t>
  </si>
  <si>
    <t xml:space="preserve">2019/0000679</t>
  </si>
  <si>
    <t xml:space="preserve">Obras de acondicionamiento para despachos y departamentos del edificio Juan Benet II del Campus Leganés</t>
  </si>
  <si>
    <t xml:space="preserve">2019-24</t>
  </si>
  <si>
    <t xml:space="preserve">EICO INGENIERIA Y ECONOMIA S.L.</t>
  </si>
  <si>
    <t xml:space="preserve">B86842267</t>
  </si>
  <si>
    <t xml:space="preserve">https://contrataciondelestado.es/wps/poc?uri=deeplink:detalle_licitacion&amp;idEvl=U2BcMeOZlWl7h85%2Fpmmsfw%3D%3D</t>
  </si>
  <si>
    <t xml:space="preserve">2019/0000752</t>
  </si>
  <si>
    <t xml:space="preserve">Suministro de licencia total Headcount del programa Matlab, Simulink y sus 95 Toolboxer</t>
  </si>
  <si>
    <t xml:space="preserve">2019-22</t>
  </si>
  <si>
    <t xml:space="preserve">The Mathworks, s.l.</t>
  </si>
  <si>
    <t xml:space="preserve">B62205745</t>
  </si>
  <si>
    <t xml:space="preserve">https://contrataciondelestado.es/wps/poc?uri=deeplink:detalle_licitacion&amp;idEvl=V0mBxgOqLiRvYnTkQN0%2FZA%3D%3D</t>
  </si>
  <si>
    <t xml:space="preserve">2019/0000304</t>
  </si>
  <si>
    <t xml:space="preserve">Suministro de licencias Campus Microsoft</t>
  </si>
  <si>
    <t xml:space="preserve">Bechtle Direct, S.L.U.</t>
  </si>
  <si>
    <t xml:space="preserve">B83029439</t>
  </si>
  <si>
    <t xml:space="preserve">https://contrataciondelestado.es/wps/poc?uri=deeplink:detalle_licitacion&amp;idEvl=hgep2r4YciGrz3GQd5r6SQ%3D%3D</t>
  </si>
  <si>
    <t xml:space="preserve">2019/0000472</t>
  </si>
  <si>
    <t xml:space="preserve">Servicio de reconocimientos ginecológicos para las trabajadoras de la Universidad Carlos III de Madrid</t>
  </si>
  <si>
    <t xml:space="preserve">85121210;</t>
  </si>
  <si>
    <t xml:space="preserve">85121210</t>
  </si>
  <si>
    <t xml:space="preserve">Servicios ginecológicos u obstétricos</t>
  </si>
  <si>
    <t xml:space="preserve">2019-20</t>
  </si>
  <si>
    <t xml:space="preserve">Hospital Ruber Juan Bravo</t>
  </si>
  <si>
    <t xml:space="preserve">B87324844</t>
  </si>
  <si>
    <t xml:space="preserve">https://contrataciondelestado.es/wps/poc?uri=deeplink:detalle_licitacion&amp;idEvl=u8i0%2BndedzcSugstABGr5A%3D%3D</t>
  </si>
  <si>
    <t xml:space="preserve">2019/0000673</t>
  </si>
  <si>
    <t xml:space="preserve">Obra de reforma eléctrica del Polideportivo del Campus de Leganés de la Universidad Carlos III de Madrid</t>
  </si>
  <si>
    <t xml:space="preserve">45315500;45317200;</t>
  </si>
  <si>
    <t xml:space="preserve">45315500</t>
  </si>
  <si>
    <t xml:space="preserve">Instalaciones de media tensión</t>
  </si>
  <si>
    <t xml:space="preserve">45317200</t>
  </si>
  <si>
    <t xml:space="preserve">Trabajos de instalación eléctrica de transformadores</t>
  </si>
  <si>
    <t xml:space="preserve">2019-21</t>
  </si>
  <si>
    <t xml:space="preserve">MONCOBRA S.A.</t>
  </si>
  <si>
    <t xml:space="preserve">A78990413</t>
  </si>
  <si>
    <t xml:space="preserve">https://contrataciondelestado.es/wps/poc?uri=deeplink:detalle_licitacion&amp;idEvl=BVhbLmIB6Ssuf4aBO%2BvQlQ%3D%3D</t>
  </si>
  <si>
    <t xml:space="preserve">2019/0000313</t>
  </si>
  <si>
    <t xml:space="preserve">Servicio de apoyo técnico, infraestructuras, montaje y desmontaje y asistencia tecnica en las ceremonias de graduación y entrega de titulos de postgrado de la Universidad Carlos III de Madrid</t>
  </si>
  <si>
    <t xml:space="preserve">79952100;</t>
  </si>
  <si>
    <t xml:space="preserve">79952100</t>
  </si>
  <si>
    <t xml:space="preserve">Servicios de organización de eventos culturales</t>
  </si>
  <si>
    <t xml:space="preserve">2019-17</t>
  </si>
  <si>
    <t xml:space="preserve">https://contrataciondelestado.es/wps/poc?uri=deeplink:detalle_licitacion&amp;idEvl=7cecA6%2BJS3YBPRBxZ4nJ%2Fg%3D%3D</t>
  </si>
  <si>
    <t xml:space="preserve">2019/0000430</t>
  </si>
  <si>
    <t xml:space="preserve">Obra de subsanación de deficiencias detectadas en la ITE en el Edificio del Mercado Puerta de Toledo del Campus Madrid-Puerta de Toledo</t>
  </si>
  <si>
    <t xml:space="preserve">2019-18</t>
  </si>
  <si>
    <t xml:space="preserve">https://contrataciondelestado.es/wps/poc?uri=deeplink:detalle_licitacion&amp;idEvl=jFpSYzNhSHmrz3GQd5r6SQ%3D%3D</t>
  </si>
  <si>
    <t xml:space="preserve">2019/0000335</t>
  </si>
  <si>
    <t xml:space="preserve">Obra de adecuación de cuatro aulas en el Edificio Sabatini</t>
  </si>
  <si>
    <t xml:space="preserve">2019-16</t>
  </si>
  <si>
    <t xml:space="preserve">RC93, SL</t>
  </si>
  <si>
    <t xml:space="preserve">B80673841</t>
  </si>
  <si>
    <t xml:space="preserve">https://contrataciondelestado.es/wps/poc?uri=deeplink:detalle_licitacion&amp;idEvl=xLN%2FecixjIvnSoTX3z%2F7wA%3D%3D</t>
  </si>
  <si>
    <t xml:space="preserve">2019/001/SER/PABR</t>
  </si>
  <si>
    <t xml:space="preserve">Servicio de mantenimiento de las enfriadoras de la Universidad Carlos III de Madrid</t>
  </si>
  <si>
    <t xml:space="preserve">50730000;</t>
  </si>
  <si>
    <t xml:space="preserve">Lote 1</t>
  </si>
  <si>
    <t xml:space="preserve">2019-15</t>
  </si>
  <si>
    <t xml:space="preserve">CONTROLTEC</t>
  </si>
  <si>
    <t xml:space="preserve">B82999095</t>
  </si>
  <si>
    <t xml:space="preserve">Lote 2</t>
  </si>
  <si>
    <t xml:space="preserve">Lote 3</t>
  </si>
  <si>
    <t xml:space="preserve">https://contrataciondelestado.es/wps/poc?uri=deeplink:detalle_licitacion&amp;idEvl=vosXx6vh5%2BpvYnTkQN0%2FZA%3D%3D</t>
  </si>
  <si>
    <t xml:space="preserve">2019/0000438</t>
  </si>
  <si>
    <t xml:space="preserve">Cambio de intercambiador multitubular en enfriadora número 2 del edificio Carmen Martín Gaite</t>
  </si>
  <si>
    <t xml:space="preserve">42500000;</t>
  </si>
  <si>
    <t xml:space="preserve">42500000</t>
  </si>
  <si>
    <t xml:space="preserve">Equipos de refrigeración y ventilación</t>
  </si>
  <si>
    <t xml:space="preserve">2019-14</t>
  </si>
  <si>
    <t xml:space="preserve">JOHNSON CONTROLS</t>
  </si>
  <si>
    <t xml:space="preserve">B79121612</t>
  </si>
  <si>
    <t xml:space="preserve">https://contrataciondelestado.es/wps/poc?uri=deeplink:detalle_licitacion&amp;idEvl=hAqxgt3NtpnnSoTX3z%2F7wA%3D%3D</t>
  </si>
  <si>
    <t xml:space="preserve">2018/0005311</t>
  </si>
  <si>
    <t xml:space="preserve">Diversos seguros para la Universidad Carlos III de Madrid</t>
  </si>
  <si>
    <t xml:space="preserve">66516500;66510000;</t>
  </si>
  <si>
    <t xml:space="preserve">66516500</t>
  </si>
  <si>
    <t xml:space="preserve">Servicios de seguros de responsabilidad profesional</t>
  </si>
  <si>
    <t xml:space="preserve">66510000</t>
  </si>
  <si>
    <t xml:space="preserve">Servicios de seguros</t>
  </si>
  <si>
    <t xml:space="preserve">66510000;</t>
  </si>
  <si>
    <t xml:space="preserve">2019-10</t>
  </si>
  <si>
    <t xml:space="preserve">AIG EUROPE S.A.</t>
  </si>
  <si>
    <t xml:space="preserve">W0186206I</t>
  </si>
  <si>
    <t xml:space="preserve">66516500;</t>
  </si>
  <si>
    <t xml:space="preserve">2019-11</t>
  </si>
  <si>
    <t xml:space="preserve">ZURICH INSURANCE PLC SUCURSAL EN ESPAÑA</t>
  </si>
  <si>
    <t xml:space="preserve">W0072130H</t>
  </si>
  <si>
    <t xml:space="preserve">https://contrataciondelestado.es/wps/poc?uri=deeplink:detalle_licitacion&amp;idEvl=klwbiKUWGZJvYnTkQN0%2FZA%3D%3D</t>
  </si>
  <si>
    <t xml:space="preserve">2018/0005283</t>
  </si>
  <si>
    <t xml:space="preserve">Acuerdo marco de asistencia técnica y soporte técnico especializado para los usuarios de la Universidad Carlos III de Madrid.</t>
  </si>
  <si>
    <t xml:space="preserve">72000000;</t>
  </si>
  <si>
    <t xml:space="preserve">72000000</t>
  </si>
  <si>
    <t xml:space="preserve">Servicios TI: consultoría, desarrollo de software, Internet y apoyo</t>
  </si>
  <si>
    <t xml:space="preserve">GLOBAL ROSETTA</t>
  </si>
  <si>
    <t xml:space="preserve">B86867710</t>
  </si>
  <si>
    <t xml:space="preserve">Lote 4</t>
  </si>
  <si>
    <t xml:space="preserve">Lote 5</t>
  </si>
  <si>
    <t xml:space="preserve">https://contrataciondelestado.es/wps/poc?uri=deeplink:detalle_licitacion&amp;idEvl=iBXX0QDTofPnSoTX3z%2F7wA%3D%3D</t>
  </si>
  <si>
    <t xml:space="preserve">2018/0005378</t>
  </si>
  <si>
    <t xml:space="preserve">Servicio de apoyo técnico, infraestructuras y montaje en eventos deportivos de la Universidad Carlos III de Madrid</t>
  </si>
  <si>
    <t xml:space="preserve">92600000;</t>
  </si>
  <si>
    <t xml:space="preserve">92600000</t>
  </si>
  <si>
    <t xml:space="preserve">Servicios deportivos</t>
  </si>
  <si>
    <t xml:space="preserve">2019-8</t>
  </si>
  <si>
    <t xml:space="preserve">LAETUS SPORT</t>
  </si>
  <si>
    <t xml:space="preserve">B81031486</t>
  </si>
  <si>
    <t xml:space="preserve">https://contrataciondelestado.es/wps/poc?uri=deeplink:detalle_licitacion&amp;idEvl=4HQn3PniEGVvYnTkQN0%2FZA%3D%3D</t>
  </si>
  <si>
    <t xml:space="preserve">2018/0005385</t>
  </si>
  <si>
    <t xml:space="preserve">Servicio de web institucional de la Universidad Carlos III de Madrid</t>
  </si>
  <si>
    <t xml:space="preserve">72220000;72415000;72212220;</t>
  </si>
  <si>
    <t xml:space="preserve">72220000</t>
  </si>
  <si>
    <t xml:space="preserve">Servicios de consultoría en sistemas y consultoría técnica</t>
  </si>
  <si>
    <t xml:space="preserve">72415000</t>
  </si>
  <si>
    <t xml:space="preserve">Servicios de hospedaje de operación de sitios web www</t>
  </si>
  <si>
    <t xml:space="preserve">72212220</t>
  </si>
  <si>
    <t xml:space="preserve">Servicios de desarrollo de software de Internet e intranet</t>
  </si>
  <si>
    <t xml:space="preserve">ALTIA CONSULTORES, S.A.</t>
  </si>
  <si>
    <t xml:space="preserve">A15456585</t>
  </si>
  <si>
    <t xml:space="preserve">https://contrataciondelestado.es/wps/poc?uri=deeplink:detalle_licitacion&amp;idEvl=61NaO%2F8qIUMuf4aBO%2BvQlQ%3D%3D</t>
  </si>
  <si>
    <t xml:space="preserve">2018/0005346</t>
  </si>
  <si>
    <t xml:space="preserve">Servicio de limpieza de alcantarillado y saneamiento de la Universidad Carlos III de Madrid</t>
  </si>
  <si>
    <t xml:space="preserve">90470000;</t>
  </si>
  <si>
    <t xml:space="preserve">90470000</t>
  </si>
  <si>
    <t xml:space="preserve">Servicios de limpieza de alcantarillas</t>
  </si>
  <si>
    <t xml:space="preserve">FCC AQUALIA S.A.</t>
  </si>
  <si>
    <t xml:space="preserve">A26019992</t>
  </si>
  <si>
    <t xml:space="preserve">https://contrataciondelestado.es/wps/poc?uri=deeplink:detalle_licitacion&amp;idEvl=AV70pWHlN9Muf4aBO%2BvQlQ%3D%3D</t>
  </si>
  <si>
    <t xml:space="preserve">2018/0005463</t>
  </si>
  <si>
    <t xml:space="preserve">Servicio de soporte y mantenimiento para la Plataforma de Administración Electrónica de la Universidad</t>
  </si>
  <si>
    <t xml:space="preserve">72212211;</t>
  </si>
  <si>
    <t xml:space="preserve">72212211</t>
  </si>
  <si>
    <t xml:space="preserve">Servicios de desarrollo de software de interconectividad de plataformas</t>
  </si>
  <si>
    <t xml:space="preserve">2019-7</t>
  </si>
  <si>
    <t xml:space="preserve">TELEFONICA SOLUCIONES DE INFORMATICA Y COMUNICACIONES DE ESPAÑA. S.A.U</t>
  </si>
  <si>
    <t xml:space="preserve">A78053147</t>
  </si>
  <si>
    <t xml:space="preserve">https://contrataciondelestado.es/wps/poc?uri=deeplink:detalle_licitacion&amp;idEvl=ZmutBXme4bHnSoTX3z%2F7wA%3D%3D</t>
  </si>
  <si>
    <t xml:space="preserve">2018/0002808</t>
  </si>
  <si>
    <t xml:space="preserve">Servicio de asistencia técnica para las Escuelas, Cursos, Selecciones Deportivas y Actividades Deportivas y  Culturales Universitarias en la Universidad Carlos III De Madrid</t>
  </si>
  <si>
    <t xml:space="preserve">80000000;92000000;</t>
  </si>
  <si>
    <t xml:space="preserve">80000000</t>
  </si>
  <si>
    <t xml:space="preserve">Servicios de enseñanza y formación</t>
  </si>
  <si>
    <t xml:space="preserve">Manual y/o Electrónica</t>
  </si>
  <si>
    <t xml:space="preserve">G.E.ESCUELA DE OCIO S.L</t>
  </si>
  <si>
    <t xml:space="preserve">B81167132</t>
  </si>
  <si>
    <t xml:space="preserve">https://contrataciondelestado.es/wps/poc?uri=deeplink:detalle_licitacion&amp;idEvl=EKaQglzcCMABPRBxZ4nJ%2Fg%3D%3D</t>
  </si>
  <si>
    <t xml:space="preserve">2018/0004587</t>
  </si>
  <si>
    <t xml:space="preserve">Servicios de planificación y gestión de actividades culturales de ámbito nacional e internacional y formación complementaria del Aula de las Artes de la Universidad Carlos III de Madrid</t>
  </si>
  <si>
    <t xml:space="preserve">SÍ</t>
  </si>
  <si>
    <t xml:space="preserve">Asociación Cultural Gestus</t>
  </si>
  <si>
    <t xml:space="preserve">G87570412</t>
  </si>
  <si>
    <t xml:space="preserve">https://contrataciondelestado.es/wps/poc?uri=deeplink:detalle_licitacion&amp;idEvl=mTEHa9cQbCJ7h85%2Fpmmsfw%3D%3D</t>
  </si>
  <si>
    <t xml:space="preserve">2018/0005138</t>
  </si>
  <si>
    <t xml:space="preserve">Servicio de mantenimiento higienico-sanitario de instalaciones de riesgo frente a la legionella</t>
  </si>
  <si>
    <t xml:space="preserve">Compañía de tratamientos Levante, S.L.</t>
  </si>
  <si>
    <t xml:space="preserve">https://contrataciondelestado.es/wps/poc?uri=deeplink:detalle_licitacion&amp;idEvl=Fb%2BB7%2FFr91qrz3GQd5r6SQ%3D%3D</t>
  </si>
  <si>
    <t xml:space="preserve">2018/0005154</t>
  </si>
  <si>
    <t xml:space="preserve">Servicio de mensajeria</t>
  </si>
  <si>
    <t xml:space="preserve">64100000;64120000;64122000;</t>
  </si>
  <si>
    <t xml:space="preserve">64100000</t>
  </si>
  <si>
    <t xml:space="preserve">Servicios postales y de correo rápido</t>
  </si>
  <si>
    <t xml:space="preserve">64120000</t>
  </si>
  <si>
    <t xml:space="preserve">Servicios de correo rápido</t>
  </si>
  <si>
    <t xml:space="preserve">64122000</t>
  </si>
  <si>
    <t xml:space="preserve">Servicios de correo interno</t>
  </si>
  <si>
    <t xml:space="preserve">Mensajería local, regional y nacional</t>
  </si>
  <si>
    <t xml:space="preserve">64120000;64122000;64100000;</t>
  </si>
  <si>
    <t xml:space="preserve">VIA JRC COURIER, S.L.</t>
  </si>
  <si>
    <t xml:space="preserve">B81117186</t>
  </si>
  <si>
    <t xml:space="preserve">Servicio de mensajería internacional</t>
  </si>
  <si>
    <t xml:space="preserve">64122000;64100000;64120000;</t>
  </si>
  <si>
    <t xml:space="preserve">Servicio de reparto de correspondencia entre campus y dentro de cada campus</t>
  </si>
  <si>
    <t xml:space="preserve">https://contrataciondelestado.es/wps/poc?uri=deeplink:detalle_licitacion&amp;idEvl=vx8LAfcUM1Wmq21uxhbaVQ%3D%3D</t>
  </si>
  <si>
    <t xml:space="preserve">2019/000031</t>
  </si>
  <si>
    <t xml:space="preserve">Servicio de mantenimiento del alojamiento de los cursos MOOCS</t>
  </si>
  <si>
    <t xml:space="preserve">2019/0000031</t>
  </si>
  <si>
    <t xml:space="preserve">edX Inc.</t>
  </si>
  <si>
    <t xml:space="preserve">001085677MASS</t>
  </si>
  <si>
    <t xml:space="preserve">https://contrataciondelestado.es/wps/poc?uri=deeplink:detalle_licitacion&amp;idEvl=8elt9koH9kPnSoTX3z%2F7wA%3D%3D</t>
  </si>
  <si>
    <t xml:space="preserve">2018/0005296</t>
  </si>
  <si>
    <t xml:space="preserve">Servicio de redacción de proyecto y dirección de obra del edificio de ciencias biomedicas del campus de Getafe</t>
  </si>
  <si>
    <t xml:space="preserve">71200000;</t>
  </si>
  <si>
    <t xml:space="preserve">71200000</t>
  </si>
  <si>
    <t xml:space="preserve">Servicios de arquitectura y servicios conexos</t>
  </si>
  <si>
    <t xml:space="preserve">David Casino Rubio</t>
  </si>
  <si>
    <t xml:space="preserve">20197438B</t>
  </si>
  <si>
    <t xml:space="preserve">https://contrataciondelestado.es/wps/poc?uri=deeplink:detalle_licitacion&amp;idEvl=jrGLYdMaPFuiEJrVRqloyA%3D%3D</t>
  </si>
  <si>
    <t xml:space="preserve">2018/0005219</t>
  </si>
  <si>
    <t xml:space="preserve">Suministro, instalación y puesta en marcha de un centro de mecanizado vertical</t>
  </si>
  <si>
    <t xml:space="preserve">42612200;</t>
  </si>
  <si>
    <t xml:space="preserve">42612200</t>
  </si>
  <si>
    <t xml:space="preserve">Centro de mecanizado de eje vertical</t>
  </si>
  <si>
    <t xml:space="preserve">HITEC MAQUINAS CNC S.L.</t>
  </si>
  <si>
    <t xml:space="preserve">B65638868</t>
  </si>
  <si>
    <t xml:space="preserve">https://contrataciondelestado.es/wps/poc?uri=deeplink:detalle_licitacion&amp;idEvl=5XOAI3di5OCmq21uxhbaVQ%3D%3D</t>
  </si>
  <si>
    <t xml:space="preserve">2018/0005367</t>
  </si>
  <si>
    <t xml:space="preserve">Arrendamiento, con opción a compra, de un robot colaborativo IIWA</t>
  </si>
  <si>
    <t xml:space="preserve">42997300;</t>
  </si>
  <si>
    <t xml:space="preserve">42997300</t>
  </si>
  <si>
    <t xml:space="preserve">Robots industriales</t>
  </si>
  <si>
    <t xml:space="preserve">Renuncia</t>
  </si>
  <si>
    <t xml:space="preserve">https://contrataciondelestado.es/wps/poc?uri=deeplink:detalle_licitacion&amp;idEvl=0ANusDc8uskuf4aBO%2BvQlQ%3D%3D</t>
  </si>
  <si>
    <t xml:space="preserve">2018/0005307</t>
  </si>
  <si>
    <t xml:space="preserve">Servicio de mantenimiento de la aplicación Universitas XXI</t>
  </si>
  <si>
    <t xml:space="preserve">https://contrataciondelestado.es/wps/poc?uri=deeplink:detalle_licitacion&amp;idEvl=%2FIkV3lodGA1vYnTkQN0%2FZA%3D%3D</t>
  </si>
  <si>
    <t xml:space="preserve">2018/0005270</t>
  </si>
  <si>
    <t xml:space="preserve">https://contrataciondelestado.es/wps/poc?uri=deeplink:detalle_licitacion&amp;idEvl=%2B%2Flw1gaCiop7h85%2Fpmmsfw%3D%3D</t>
  </si>
  <si>
    <t xml:space="preserve">2018/0005343</t>
  </si>
  <si>
    <t xml:space="preserve">Mantenimiento de un microscopio electrónico Teneo LoVac</t>
  </si>
  <si>
    <t xml:space="preserve">50430000;</t>
  </si>
  <si>
    <t xml:space="preserve">50430000</t>
  </si>
  <si>
    <t xml:space="preserve">Servicios de reparación y mantenimiento de equipos de precisión</t>
  </si>
  <si>
    <t xml:space="preserve">El P.I. 2016/00154/001-MAT2015-70780-C4-2-P MINECO/FEDER (4.800,00 €) está financiado por el Mtrio. de Economía y Competitividad (actual Mtrio. de Ciencia, Innovación y Universidades) y por FEDER</t>
  </si>
  <si>
    <t xml:space="preserve">2019-4</t>
  </si>
  <si>
    <t xml:space="preserve">FEI EUROPE B.V. Sucursal en España</t>
  </si>
  <si>
    <t xml:space="preserve">W0032378B</t>
  </si>
  <si>
    <t xml:space="preserve">https://contrataciondelestado.es/wps/poc?uri=deeplink:detalle_licitacion&amp;idEvl=yHXfkBGzkBV7h85%2Fpmmsfw%3D%3D</t>
  </si>
  <si>
    <t xml:space="preserve">2018/0005098</t>
  </si>
  <si>
    <t xml:space="preserve">Servicio de asesoramiento recurrente para la Universidad Carlos III en materia fiscal y jurídico tributaria</t>
  </si>
  <si>
    <t xml:space="preserve">79222000;</t>
  </si>
  <si>
    <t xml:space="preserve">79222000</t>
  </si>
  <si>
    <t xml:space="preserve">Servicios de preparación de declaraciones de impuestos</t>
  </si>
  <si>
    <t xml:space="preserve">LANDWELL-PRICEWATERHOUSECOOPERS TAX &amp; LEGAL SERVICES, S.L.</t>
  </si>
  <si>
    <t xml:space="preserve">B80909278</t>
  </si>
  <si>
    <t xml:space="preserve">https://contrataciondelestado.es/wps/poc?uri=deeplink:detalle_licitacion&amp;idEvl=pcFeRpc2r0F7h85%2Fpmmsfw%3D%3D</t>
  </si>
  <si>
    <t xml:space="preserve">2018/0005287</t>
  </si>
  <si>
    <t xml:space="preserve">Suministro de licencias antivirus corporativo para la Universidad Carlos III de Madrid</t>
  </si>
  <si>
    <t xml:space="preserve">48761000;</t>
  </si>
  <si>
    <t xml:space="preserve">48761000</t>
  </si>
  <si>
    <t xml:space="preserve">Paquetes de software antivirus</t>
  </si>
  <si>
    <t xml:space="preserve">LOGICALIS SPAIN</t>
  </si>
  <si>
    <t xml:space="preserve">B82832155</t>
  </si>
  <si>
    <t xml:space="preserve">https://contrataciondelestado.es/wps/poc?uri=deeplink:detalle_licitacion&amp;idEvl=Ui2adm%2FnGxZvYnTkQN0%2FZA%3D%3D</t>
  </si>
  <si>
    <t xml:space="preserve">2018/0005293</t>
  </si>
  <si>
    <t xml:space="preserve">Suministro de licenciamiento de UDS Enterprise para la Universidad Carlos III de Madrid</t>
  </si>
  <si>
    <t xml:space="preserve">2019-2</t>
  </si>
  <si>
    <t xml:space="preserve">LANMEDIA COMUNICACIONES, S.L.</t>
  </si>
  <si>
    <t xml:space="preserve">B95607008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</si>
</sst>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96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4.39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38.73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74.56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8.07"/>
    <col collapsed="false" customWidth="true" hidden="false" outlineLevel="0" max="62" min="62" style="0" width="16.13"/>
    <col collapsed="false" customWidth="true" hidden="false" outlineLevel="0" max="63" min="63" style="0" width="11.61"/>
    <col collapsed="false" customWidth="true" hidden="false" outlineLevel="0" max="64" min="64" style="0" width="11.28"/>
    <col collapsed="false" customWidth="true" hidden="false" outlineLevel="0" max="65" min="65" style="0" width="37.4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4.39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38.73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74.56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56.26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4454103</v>
      </c>
      <c r="B2" s="0" t="s">
        <v>146</v>
      </c>
      <c r="C2" s="1" t="n">
        <v>43825.4226088542</v>
      </c>
      <c r="D2" s="0" t="s">
        <v>147</v>
      </c>
      <c r="E2" s="1" t="n">
        <v>43817</v>
      </c>
      <c r="F2" s="0" t="s">
        <v>148</v>
      </c>
      <c r="G2" s="0" t="s">
        <v>149</v>
      </c>
      <c r="H2" s="0" t="s">
        <v>150</v>
      </c>
      <c r="K2" s="0" t="n">
        <v>115393.17</v>
      </c>
      <c r="L2" s="0" t="n">
        <v>139625.74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E2" s="0" t="s">
        <v>155</v>
      </c>
      <c r="BF2" s="0" t="s">
        <v>156</v>
      </c>
      <c r="BG2" s="0" t="s">
        <v>157</v>
      </c>
      <c r="BH2" s="0" t="s">
        <v>158</v>
      </c>
      <c r="BI2" s="0" t="s">
        <v>159</v>
      </c>
      <c r="BK2" s="0" t="s">
        <v>160</v>
      </c>
      <c r="BL2" s="0" t="s">
        <v>161</v>
      </c>
      <c r="BN2" s="0" t="s">
        <v>162</v>
      </c>
      <c r="BO2" s="0" t="s">
        <v>163</v>
      </c>
      <c r="BP2" s="0" t="s">
        <v>164</v>
      </c>
      <c r="BR2" s="0" t="s">
        <v>165</v>
      </c>
      <c r="BS2" s="0" t="s">
        <v>166</v>
      </c>
      <c r="BT2" s="1" t="n">
        <v>43853.5833333333</v>
      </c>
      <c r="BV2" s="0" t="s">
        <v>167</v>
      </c>
      <c r="CC2" s="0" t="s">
        <v>168</v>
      </c>
      <c r="CD2" s="0" t="s">
        <v>150</v>
      </c>
      <c r="CE2" s="0" t="n">
        <v>674489.2</v>
      </c>
      <c r="CF2" s="0" t="n">
        <v>139625.74</v>
      </c>
      <c r="CG2" s="0" t="n">
        <v>115393.17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155</v>
      </c>
      <c r="DY2" s="0" t="s">
        <v>156</v>
      </c>
      <c r="DZ2" s="0" t="s">
        <v>157</v>
      </c>
      <c r="EA2" s="0" t="s">
        <v>158</v>
      </c>
      <c r="EB2" s="0" t="s">
        <v>169</v>
      </c>
      <c r="EC2" s="1" t="n">
        <v>43881</v>
      </c>
      <c r="EH2" s="0" t="s">
        <v>170</v>
      </c>
      <c r="EI2" s="1" t="n">
        <v>43902</v>
      </c>
      <c r="EK2" s="0" t="s">
        <v>171</v>
      </c>
      <c r="EL2" s="0" t="s">
        <v>172</v>
      </c>
      <c r="EM2" s="0" t="s">
        <v>173</v>
      </c>
      <c r="EO2" s="0" t="n">
        <v>101000</v>
      </c>
      <c r="EP2" s="0" t="n">
        <v>122210</v>
      </c>
    </row>
    <row r="3" customFormat="false" ht="15" hidden="false" customHeight="false" outlineLevel="0" collapsed="false">
      <c r="A3" s="0" t="n">
        <v>4443582</v>
      </c>
      <c r="B3" s="0" t="s">
        <v>174</v>
      </c>
      <c r="C3" s="1" t="n">
        <v>43819.6164309259</v>
      </c>
      <c r="D3" s="0" t="s">
        <v>147</v>
      </c>
      <c r="E3" s="1" t="n">
        <v>43819</v>
      </c>
      <c r="F3" s="0" t="s">
        <v>148</v>
      </c>
      <c r="G3" s="0" t="s">
        <v>175</v>
      </c>
      <c r="H3" s="0" t="s">
        <v>176</v>
      </c>
      <c r="K3" s="0" t="n">
        <v>90000</v>
      </c>
      <c r="L3" s="0" t="n">
        <v>108900</v>
      </c>
      <c r="M3" s="0" t="s">
        <v>177</v>
      </c>
      <c r="N3" s="0" t="n">
        <v>1</v>
      </c>
      <c r="O3" s="0" t="s">
        <v>178</v>
      </c>
      <c r="P3" s="0" t="s">
        <v>179</v>
      </c>
      <c r="BC3" s="0" t="s">
        <v>154</v>
      </c>
      <c r="BE3" s="0" t="s">
        <v>155</v>
      </c>
      <c r="BF3" s="0" t="s">
        <v>156</v>
      </c>
      <c r="BG3" s="0" t="s">
        <v>157</v>
      </c>
      <c r="BH3" s="0" t="s">
        <v>158</v>
      </c>
      <c r="BI3" s="0" t="s">
        <v>159</v>
      </c>
      <c r="BK3" s="0" t="s">
        <v>160</v>
      </c>
      <c r="BL3" s="0" t="s">
        <v>161</v>
      </c>
      <c r="BN3" s="0" t="s">
        <v>162</v>
      </c>
      <c r="BO3" s="0" t="s">
        <v>163</v>
      </c>
      <c r="BP3" s="0" t="s">
        <v>180</v>
      </c>
      <c r="BR3" s="0" t="s">
        <v>165</v>
      </c>
      <c r="BS3" s="0" t="s">
        <v>166</v>
      </c>
      <c r="BT3" s="1" t="n">
        <v>43843.5833333333</v>
      </c>
      <c r="CC3" s="0" t="s">
        <v>168</v>
      </c>
      <c r="CD3" s="0" t="s">
        <v>176</v>
      </c>
      <c r="CE3" s="0" t="n">
        <v>90000</v>
      </c>
      <c r="CF3" s="0" t="n">
        <v>108900</v>
      </c>
      <c r="CG3" s="0" t="n">
        <v>90000</v>
      </c>
      <c r="CH3" s="0" t="s">
        <v>177</v>
      </c>
      <c r="CI3" s="0" t="n">
        <v>1</v>
      </c>
      <c r="CJ3" s="0" t="s">
        <v>178</v>
      </c>
      <c r="CK3" s="0" t="s">
        <v>179</v>
      </c>
      <c r="DX3" s="0" t="s">
        <v>155</v>
      </c>
      <c r="DY3" s="0" t="s">
        <v>156</v>
      </c>
      <c r="DZ3" s="0" t="s">
        <v>157</v>
      </c>
      <c r="EA3" s="0" t="s">
        <v>158</v>
      </c>
      <c r="EB3" s="0" t="s">
        <v>169</v>
      </c>
      <c r="EC3" s="1" t="n">
        <v>43860</v>
      </c>
      <c r="EE3" s="0" t="n">
        <v>84700</v>
      </c>
      <c r="EF3" s="0" t="n">
        <v>84700</v>
      </c>
      <c r="EH3" s="0" t="s">
        <v>181</v>
      </c>
      <c r="EI3" s="1" t="n">
        <v>43861</v>
      </c>
      <c r="EK3" s="0" t="s">
        <v>182</v>
      </c>
      <c r="EL3" s="0" t="s">
        <v>172</v>
      </c>
      <c r="EM3" s="0" t="s">
        <v>183</v>
      </c>
      <c r="EO3" s="0" t="n">
        <v>70000</v>
      </c>
      <c r="EP3" s="0" t="n">
        <v>84700</v>
      </c>
    </row>
    <row r="4" customFormat="false" ht="15" hidden="false" customHeight="false" outlineLevel="0" collapsed="false">
      <c r="A4" s="0" t="n">
        <v>4443768</v>
      </c>
      <c r="B4" s="0" t="s">
        <v>184</v>
      </c>
      <c r="C4" s="1" t="n">
        <v>43819.5212157755</v>
      </c>
      <c r="D4" s="0" t="s">
        <v>147</v>
      </c>
      <c r="E4" s="1" t="n">
        <v>43819</v>
      </c>
      <c r="F4" s="0" t="s">
        <v>148</v>
      </c>
      <c r="G4" s="0" t="s">
        <v>185</v>
      </c>
      <c r="H4" s="3" t="s">
        <v>186</v>
      </c>
      <c r="K4" s="0" t="n">
        <v>142000</v>
      </c>
      <c r="L4" s="0" t="n">
        <v>171820</v>
      </c>
      <c r="M4" s="0" t="s">
        <v>187</v>
      </c>
      <c r="N4" s="0" t="n">
        <v>1</v>
      </c>
      <c r="O4" s="0" t="s">
        <v>188</v>
      </c>
      <c r="P4" s="0" t="s">
        <v>189</v>
      </c>
      <c r="BC4" s="0" t="s">
        <v>154</v>
      </c>
      <c r="BE4" s="0" t="s">
        <v>155</v>
      </c>
      <c r="BF4" s="0" t="s">
        <v>156</v>
      </c>
      <c r="BG4" s="0" t="s">
        <v>157</v>
      </c>
      <c r="BH4" s="0" t="s">
        <v>158</v>
      </c>
      <c r="BI4" s="0" t="s">
        <v>159</v>
      </c>
      <c r="BK4" s="0" t="s">
        <v>160</v>
      </c>
      <c r="BL4" s="0" t="s">
        <v>161</v>
      </c>
      <c r="BN4" s="0" t="s">
        <v>162</v>
      </c>
      <c r="BO4" s="0" t="s">
        <v>163</v>
      </c>
      <c r="BP4" s="0" t="s">
        <v>164</v>
      </c>
      <c r="BR4" s="0" t="s">
        <v>165</v>
      </c>
      <c r="BS4" s="0" t="s">
        <v>166</v>
      </c>
      <c r="BT4" s="1" t="n">
        <v>43845.5833333333</v>
      </c>
      <c r="CC4" s="0" t="s">
        <v>168</v>
      </c>
      <c r="CD4" s="3" t="s">
        <v>186</v>
      </c>
      <c r="CE4" s="0" t="n">
        <v>738400</v>
      </c>
      <c r="CF4" s="0" t="n">
        <v>171820</v>
      </c>
      <c r="CG4" s="0" t="n">
        <v>142000</v>
      </c>
      <c r="CH4" s="0" t="s">
        <v>187</v>
      </c>
      <c r="CI4" s="0" t="n">
        <v>1</v>
      </c>
      <c r="CJ4" s="0" t="s">
        <v>188</v>
      </c>
      <c r="CK4" s="0" t="s">
        <v>189</v>
      </c>
      <c r="DX4" s="0" t="s">
        <v>155</v>
      </c>
      <c r="DY4" s="0" t="s">
        <v>156</v>
      </c>
      <c r="DZ4" s="0" t="s">
        <v>157</v>
      </c>
      <c r="EA4" s="0" t="s">
        <v>158</v>
      </c>
      <c r="EB4" s="0" t="s">
        <v>169</v>
      </c>
      <c r="EC4" s="1" t="n">
        <v>43879</v>
      </c>
      <c r="EH4" s="0" t="s">
        <v>190</v>
      </c>
      <c r="EI4" s="1" t="n">
        <v>43902</v>
      </c>
      <c r="EK4" s="0" t="s">
        <v>191</v>
      </c>
      <c r="EL4" s="0" t="s">
        <v>172</v>
      </c>
      <c r="EM4" s="0" t="s">
        <v>192</v>
      </c>
      <c r="EO4" s="0" t="n">
        <v>142000</v>
      </c>
      <c r="EP4" s="0" t="n">
        <v>171820</v>
      </c>
    </row>
    <row r="5" customFormat="false" ht="15" hidden="false" customHeight="false" outlineLevel="0" collapsed="false">
      <c r="A5" s="0" t="n">
        <v>4443885</v>
      </c>
      <c r="B5" s="0" t="s">
        <v>193</v>
      </c>
      <c r="C5" s="1" t="n">
        <v>43819.4493651042</v>
      </c>
      <c r="D5" s="0" t="s">
        <v>147</v>
      </c>
      <c r="E5" s="1" t="n">
        <v>43819</v>
      </c>
      <c r="F5" s="0" t="s">
        <v>148</v>
      </c>
      <c r="G5" s="0" t="s">
        <v>194</v>
      </c>
      <c r="H5" s="0" t="s">
        <v>195</v>
      </c>
      <c r="K5" s="0" t="n">
        <v>85458.99</v>
      </c>
      <c r="L5" s="0" t="n">
        <v>103405.38</v>
      </c>
      <c r="M5" s="0" t="s">
        <v>196</v>
      </c>
      <c r="N5" s="0" t="n">
        <v>1</v>
      </c>
      <c r="O5" s="0" t="s">
        <v>197</v>
      </c>
      <c r="P5" s="0" t="s">
        <v>198</v>
      </c>
      <c r="BC5" s="0" t="s">
        <v>154</v>
      </c>
      <c r="BE5" s="0" t="s">
        <v>155</v>
      </c>
      <c r="BF5" s="0" t="s">
        <v>156</v>
      </c>
      <c r="BG5" s="0" t="s">
        <v>157</v>
      </c>
      <c r="BH5" s="0" t="s">
        <v>158</v>
      </c>
      <c r="BI5" s="0" t="s">
        <v>159</v>
      </c>
      <c r="BK5" s="0" t="s">
        <v>160</v>
      </c>
      <c r="BL5" s="0" t="s">
        <v>161</v>
      </c>
      <c r="BN5" s="0" t="s">
        <v>162</v>
      </c>
      <c r="BO5" s="0" t="s">
        <v>163</v>
      </c>
      <c r="BP5" s="0" t="s">
        <v>199</v>
      </c>
      <c r="BR5" s="0" t="s">
        <v>165</v>
      </c>
      <c r="BS5" s="0" t="s">
        <v>166</v>
      </c>
      <c r="CC5" s="0" t="s">
        <v>168</v>
      </c>
      <c r="CD5" s="0" t="s">
        <v>195</v>
      </c>
      <c r="CF5" s="0" t="n">
        <v>103405.38</v>
      </c>
      <c r="CG5" s="0" t="n">
        <v>85458.99</v>
      </c>
      <c r="CH5" s="0" t="s">
        <v>196</v>
      </c>
      <c r="CI5" s="0" t="n">
        <v>1</v>
      </c>
      <c r="CJ5" s="0" t="s">
        <v>197</v>
      </c>
      <c r="CK5" s="0" t="s">
        <v>198</v>
      </c>
      <c r="DX5" s="0" t="s">
        <v>155</v>
      </c>
      <c r="DY5" s="0" t="s">
        <v>156</v>
      </c>
      <c r="DZ5" s="0" t="s">
        <v>157</v>
      </c>
      <c r="EA5" s="0" t="s">
        <v>158</v>
      </c>
      <c r="EB5" s="0" t="s">
        <v>169</v>
      </c>
      <c r="EC5" s="1" t="n">
        <v>43812</v>
      </c>
      <c r="EH5" s="0" t="s">
        <v>194</v>
      </c>
      <c r="EI5" s="1" t="n">
        <v>43812</v>
      </c>
      <c r="EJ5" s="1" t="n">
        <v>43831</v>
      </c>
      <c r="EK5" s="0" t="s">
        <v>200</v>
      </c>
      <c r="EL5" s="0" t="s">
        <v>201</v>
      </c>
      <c r="EM5" s="0" t="s">
        <v>202</v>
      </c>
      <c r="EO5" s="0" t="n">
        <v>85458.99</v>
      </c>
      <c r="EP5" s="0" t="n">
        <v>103405.38</v>
      </c>
    </row>
    <row r="6" customFormat="false" ht="15" hidden="false" customHeight="false" outlineLevel="0" collapsed="false">
      <c r="A6" s="0" t="n">
        <v>4038004</v>
      </c>
      <c r="B6" s="0" t="s">
        <v>203</v>
      </c>
      <c r="C6" s="1" t="n">
        <v>43819.4055634838</v>
      </c>
      <c r="D6" s="0" t="s">
        <v>147</v>
      </c>
      <c r="E6" s="1" t="n">
        <v>43720</v>
      </c>
      <c r="F6" s="0" t="s">
        <v>148</v>
      </c>
      <c r="G6" s="0" t="s">
        <v>204</v>
      </c>
      <c r="H6" s="0" t="s">
        <v>205</v>
      </c>
      <c r="K6" s="0" t="n">
        <v>69034</v>
      </c>
      <c r="L6" s="0" t="n">
        <v>83531.14</v>
      </c>
      <c r="M6" s="0" t="s">
        <v>206</v>
      </c>
      <c r="N6" s="0" t="n">
        <v>1</v>
      </c>
      <c r="O6" s="0" t="s">
        <v>207</v>
      </c>
      <c r="P6" s="0" t="s">
        <v>208</v>
      </c>
      <c r="BC6" s="0" t="s">
        <v>209</v>
      </c>
      <c r="BE6" s="0" t="s">
        <v>155</v>
      </c>
      <c r="BF6" s="0" t="s">
        <v>156</v>
      </c>
      <c r="BG6" s="0" t="s">
        <v>157</v>
      </c>
      <c r="BH6" s="0" t="s">
        <v>158</v>
      </c>
      <c r="BI6" s="0" t="s">
        <v>159</v>
      </c>
      <c r="BK6" s="0" t="s">
        <v>160</v>
      </c>
      <c r="BL6" s="0" t="s">
        <v>161</v>
      </c>
      <c r="BN6" s="0" t="s">
        <v>162</v>
      </c>
      <c r="BO6" s="0" t="s">
        <v>163</v>
      </c>
      <c r="BP6" s="0" t="s">
        <v>164</v>
      </c>
      <c r="BR6" s="0" t="s">
        <v>165</v>
      </c>
      <c r="BS6" s="0" t="s">
        <v>166</v>
      </c>
      <c r="BT6" s="1" t="n">
        <v>43756.5833333333</v>
      </c>
      <c r="BV6" s="0" t="s">
        <v>167</v>
      </c>
      <c r="CC6" s="0" t="s">
        <v>168</v>
      </c>
      <c r="CD6" s="0" t="s">
        <v>205</v>
      </c>
      <c r="CE6" s="0" t="n">
        <v>269170</v>
      </c>
      <c r="CF6" s="0" t="n">
        <v>83531.14</v>
      </c>
      <c r="CG6" s="0" t="n">
        <v>69034</v>
      </c>
      <c r="CH6" s="0" t="s">
        <v>206</v>
      </c>
      <c r="CI6" s="0" t="n">
        <v>1</v>
      </c>
      <c r="CJ6" s="0" t="s">
        <v>207</v>
      </c>
      <c r="CK6" s="0" t="s">
        <v>208</v>
      </c>
      <c r="DX6" s="0" t="s">
        <v>155</v>
      </c>
      <c r="DY6" s="0" t="s">
        <v>156</v>
      </c>
      <c r="DZ6" s="0" t="s">
        <v>157</v>
      </c>
      <c r="EA6" s="0" t="s">
        <v>158</v>
      </c>
      <c r="EB6" s="0" t="s">
        <v>169</v>
      </c>
      <c r="EC6" s="1" t="n">
        <v>43788</v>
      </c>
      <c r="EE6" s="0" t="n">
        <v>83529.93</v>
      </c>
      <c r="EF6" s="0" t="n">
        <v>83531.14</v>
      </c>
      <c r="EH6" s="0" t="s">
        <v>210</v>
      </c>
      <c r="EI6" s="1" t="n">
        <v>43816</v>
      </c>
      <c r="EK6" s="0" t="s">
        <v>211</v>
      </c>
      <c r="EL6" s="0" t="s">
        <v>172</v>
      </c>
      <c r="EM6" s="0" t="s">
        <v>212</v>
      </c>
      <c r="EO6" s="0" t="n">
        <v>69034</v>
      </c>
      <c r="EP6" s="0" t="n">
        <v>83531.14</v>
      </c>
    </row>
    <row r="7" customFormat="false" ht="15" hidden="false" customHeight="false" outlineLevel="0" collapsed="false">
      <c r="A7" s="0" t="n">
        <v>3980713</v>
      </c>
      <c r="B7" s="0" t="s">
        <v>213</v>
      </c>
      <c r="C7" s="1" t="n">
        <v>43817.5055872107</v>
      </c>
      <c r="D7" s="0" t="s">
        <v>147</v>
      </c>
      <c r="E7" s="1" t="n">
        <v>43705</v>
      </c>
      <c r="F7" s="0" t="s">
        <v>148</v>
      </c>
      <c r="G7" s="0" t="s">
        <v>214</v>
      </c>
      <c r="H7" s="3" t="s">
        <v>215</v>
      </c>
      <c r="K7" s="0" t="n">
        <v>31900</v>
      </c>
      <c r="L7" s="0" t="n">
        <v>38599</v>
      </c>
      <c r="M7" s="0" t="s">
        <v>216</v>
      </c>
      <c r="N7" s="0" t="n">
        <v>1</v>
      </c>
      <c r="O7" s="0" t="s">
        <v>217</v>
      </c>
      <c r="P7" s="0" t="s">
        <v>218</v>
      </c>
      <c r="BC7" s="0" t="s">
        <v>209</v>
      </c>
      <c r="BE7" s="0" t="s">
        <v>155</v>
      </c>
      <c r="BF7" s="0" t="s">
        <v>156</v>
      </c>
      <c r="BG7" s="0" t="s">
        <v>157</v>
      </c>
      <c r="BH7" s="0" t="s">
        <v>158</v>
      </c>
      <c r="BI7" s="0" t="s">
        <v>159</v>
      </c>
      <c r="BK7" s="0" t="s">
        <v>160</v>
      </c>
      <c r="BL7" s="0" t="s">
        <v>161</v>
      </c>
      <c r="BN7" s="0" t="s">
        <v>162</v>
      </c>
      <c r="BO7" s="0" t="s">
        <v>163</v>
      </c>
      <c r="BP7" s="0" t="s">
        <v>164</v>
      </c>
      <c r="BR7" s="0" t="s">
        <v>165</v>
      </c>
      <c r="BS7" s="0" t="s">
        <v>166</v>
      </c>
      <c r="BT7" s="1" t="n">
        <v>43725.5833333333</v>
      </c>
      <c r="CC7" s="0" t="s">
        <v>168</v>
      </c>
      <c r="CD7" s="3" t="s">
        <v>215</v>
      </c>
      <c r="CE7" s="0" t="n">
        <v>103500</v>
      </c>
      <c r="CF7" s="0" t="n">
        <v>38599</v>
      </c>
      <c r="CG7" s="0" t="n">
        <v>31900</v>
      </c>
      <c r="CH7" s="0" t="s">
        <v>216</v>
      </c>
      <c r="CI7" s="0" t="n">
        <v>1</v>
      </c>
      <c r="CJ7" s="0" t="s">
        <v>217</v>
      </c>
      <c r="CK7" s="0" t="s">
        <v>218</v>
      </c>
      <c r="DX7" s="0" t="s">
        <v>155</v>
      </c>
      <c r="DY7" s="0" t="s">
        <v>156</v>
      </c>
      <c r="DZ7" s="0" t="s">
        <v>157</v>
      </c>
      <c r="EA7" s="0" t="s">
        <v>158</v>
      </c>
      <c r="EB7" s="0" t="s">
        <v>169</v>
      </c>
      <c r="EC7" s="1" t="n">
        <v>43815</v>
      </c>
      <c r="EH7" s="0" t="s">
        <v>219</v>
      </c>
      <c r="EI7" s="1" t="n">
        <v>43853</v>
      </c>
      <c r="EK7" s="0" t="s">
        <v>220</v>
      </c>
      <c r="EL7" s="0" t="s">
        <v>172</v>
      </c>
      <c r="EM7" s="0" t="s">
        <v>221</v>
      </c>
      <c r="EO7" s="0" t="n">
        <v>23895.6</v>
      </c>
      <c r="EP7" s="0" t="n">
        <v>28913.68</v>
      </c>
    </row>
    <row r="8" customFormat="false" ht="15" hidden="false" customHeight="false" outlineLevel="0" collapsed="false">
      <c r="A8" s="0" t="n">
        <v>4155823</v>
      </c>
      <c r="B8" s="0" t="s">
        <v>222</v>
      </c>
      <c r="C8" s="1" t="n">
        <v>43817.3632418056</v>
      </c>
      <c r="D8" s="0" t="s">
        <v>147</v>
      </c>
      <c r="E8" s="1" t="n">
        <v>43753</v>
      </c>
      <c r="F8" s="0" t="s">
        <v>148</v>
      </c>
      <c r="G8" s="0" t="s">
        <v>223</v>
      </c>
      <c r="H8" s="0" t="s">
        <v>224</v>
      </c>
      <c r="K8" s="0" t="n">
        <v>201872.5</v>
      </c>
      <c r="L8" s="0" t="n">
        <v>201872.5</v>
      </c>
      <c r="M8" s="0" t="s">
        <v>225</v>
      </c>
      <c r="N8" s="0" t="n">
        <v>1</v>
      </c>
      <c r="O8" s="0" t="s">
        <v>226</v>
      </c>
      <c r="P8" s="0" t="s">
        <v>227</v>
      </c>
      <c r="BC8" s="0" t="s">
        <v>154</v>
      </c>
      <c r="BE8" s="0" t="s">
        <v>155</v>
      </c>
      <c r="BF8" s="0" t="s">
        <v>156</v>
      </c>
      <c r="BG8" s="0" t="s">
        <v>157</v>
      </c>
      <c r="BH8" s="0" t="s">
        <v>158</v>
      </c>
      <c r="BI8" s="0" t="s">
        <v>159</v>
      </c>
      <c r="BK8" s="0" t="s">
        <v>160</v>
      </c>
      <c r="BL8" s="0" t="s">
        <v>161</v>
      </c>
      <c r="BN8" s="0" t="s">
        <v>162</v>
      </c>
      <c r="BO8" s="0" t="s">
        <v>163</v>
      </c>
      <c r="BP8" s="0" t="s">
        <v>164</v>
      </c>
      <c r="BR8" s="0" t="s">
        <v>165</v>
      </c>
      <c r="BS8" s="0" t="s">
        <v>166</v>
      </c>
      <c r="BT8" s="1" t="n">
        <v>43790.5833333333</v>
      </c>
      <c r="BV8" s="0" t="s">
        <v>167</v>
      </c>
      <c r="CC8" s="0" t="s">
        <v>168</v>
      </c>
      <c r="CD8" s="0" t="s">
        <v>224</v>
      </c>
      <c r="CE8" s="0" t="n">
        <v>1018957.2</v>
      </c>
      <c r="CF8" s="0" t="n">
        <v>201872.5</v>
      </c>
      <c r="CG8" s="0" t="n">
        <v>201872.5</v>
      </c>
      <c r="CH8" s="0" t="s">
        <v>225</v>
      </c>
      <c r="CI8" s="0" t="n">
        <v>1</v>
      </c>
      <c r="CJ8" s="0" t="s">
        <v>226</v>
      </c>
      <c r="CK8" s="0" t="s">
        <v>227</v>
      </c>
      <c r="DX8" s="0" t="s">
        <v>155</v>
      </c>
      <c r="DY8" s="0" t="s">
        <v>156</v>
      </c>
      <c r="DZ8" s="0" t="s">
        <v>157</v>
      </c>
      <c r="EA8" s="0" t="s">
        <v>158</v>
      </c>
      <c r="EB8" s="0" t="s">
        <v>169</v>
      </c>
      <c r="EC8" s="1" t="n">
        <v>43816</v>
      </c>
      <c r="EE8" s="0" t="n">
        <v>191941.78</v>
      </c>
      <c r="EF8" s="0" t="n">
        <v>191941.78</v>
      </c>
      <c r="EH8" s="0" t="s">
        <v>228</v>
      </c>
      <c r="EI8" s="1" t="n">
        <v>43865</v>
      </c>
      <c r="EK8" s="0" t="s">
        <v>229</v>
      </c>
      <c r="EL8" s="0" t="s">
        <v>172</v>
      </c>
      <c r="EM8" s="0" t="s">
        <v>230</v>
      </c>
      <c r="EO8" s="0" t="n">
        <v>191941.78</v>
      </c>
      <c r="EP8" s="0" t="n">
        <v>191941.78</v>
      </c>
    </row>
    <row r="9" customFormat="false" ht="15" hidden="false" customHeight="false" outlineLevel="0" collapsed="false">
      <c r="A9" s="0" t="n">
        <v>4415802</v>
      </c>
      <c r="B9" s="0" t="s">
        <v>231</v>
      </c>
      <c r="C9" s="1" t="n">
        <v>43815.7504350926</v>
      </c>
      <c r="D9" s="0" t="s">
        <v>147</v>
      </c>
      <c r="E9" s="1" t="n">
        <v>43815</v>
      </c>
      <c r="F9" s="0" t="s">
        <v>148</v>
      </c>
      <c r="G9" s="0" t="s">
        <v>232</v>
      </c>
      <c r="H9" s="0" t="s">
        <v>233</v>
      </c>
      <c r="K9" s="0" t="n">
        <v>13965.17</v>
      </c>
      <c r="L9" s="0" t="n">
        <v>16897.86</v>
      </c>
      <c r="M9" s="0" t="s">
        <v>234</v>
      </c>
      <c r="N9" s="0" t="n">
        <v>4</v>
      </c>
      <c r="O9" s="0" t="s">
        <v>235</v>
      </c>
      <c r="P9" s="0" t="s">
        <v>236</v>
      </c>
      <c r="Q9" s="0" t="s">
        <v>237</v>
      </c>
      <c r="R9" s="0" t="s">
        <v>238</v>
      </c>
      <c r="S9" s="0" t="s">
        <v>239</v>
      </c>
      <c r="T9" s="0" t="s">
        <v>240</v>
      </c>
      <c r="U9" s="0" t="s">
        <v>241</v>
      </c>
      <c r="V9" s="0" t="s">
        <v>242</v>
      </c>
      <c r="BC9" s="0" t="s">
        <v>154</v>
      </c>
      <c r="BE9" s="0" t="s">
        <v>155</v>
      </c>
      <c r="BF9" s="0" t="s">
        <v>156</v>
      </c>
      <c r="BG9" s="0" t="s">
        <v>157</v>
      </c>
      <c r="BH9" s="0" t="s">
        <v>158</v>
      </c>
      <c r="BI9" s="0" t="s">
        <v>159</v>
      </c>
      <c r="BK9" s="0" t="s">
        <v>160</v>
      </c>
      <c r="BL9" s="0" t="s">
        <v>161</v>
      </c>
      <c r="BN9" s="0" t="s">
        <v>162</v>
      </c>
      <c r="BO9" s="0" t="s">
        <v>163</v>
      </c>
      <c r="BP9" s="0" t="s">
        <v>164</v>
      </c>
      <c r="BR9" s="0" t="s">
        <v>165</v>
      </c>
      <c r="BS9" s="0" t="s">
        <v>166</v>
      </c>
      <c r="BT9" s="1" t="n">
        <v>43843.5833333333</v>
      </c>
      <c r="CC9" s="0" t="s">
        <v>168</v>
      </c>
      <c r="CD9" s="0" t="s">
        <v>233</v>
      </c>
      <c r="CE9" s="0" t="n">
        <v>69825.85</v>
      </c>
      <c r="CF9" s="0" t="n">
        <v>16897.86</v>
      </c>
      <c r="CG9" s="0" t="n">
        <v>13965.17</v>
      </c>
      <c r="CH9" s="0" t="s">
        <v>234</v>
      </c>
      <c r="CI9" s="0" t="n">
        <v>4</v>
      </c>
      <c r="CJ9" s="0" t="s">
        <v>235</v>
      </c>
      <c r="CK9" s="0" t="s">
        <v>236</v>
      </c>
      <c r="CL9" s="0" t="s">
        <v>237</v>
      </c>
      <c r="CM9" s="0" t="s">
        <v>238</v>
      </c>
      <c r="CN9" s="0" t="s">
        <v>239</v>
      </c>
      <c r="CO9" s="0" t="s">
        <v>240</v>
      </c>
      <c r="CP9" s="0" t="s">
        <v>241</v>
      </c>
      <c r="CQ9" s="0" t="s">
        <v>242</v>
      </c>
      <c r="DX9" s="0" t="s">
        <v>155</v>
      </c>
      <c r="DY9" s="0" t="s">
        <v>156</v>
      </c>
      <c r="DZ9" s="0" t="s">
        <v>157</v>
      </c>
      <c r="EA9" s="0" t="s">
        <v>158</v>
      </c>
      <c r="EB9" s="0" t="s">
        <v>169</v>
      </c>
      <c r="EC9" s="1" t="n">
        <v>43893</v>
      </c>
      <c r="EE9" s="0" t="n">
        <v>10701.49</v>
      </c>
      <c r="EF9" s="0" t="n">
        <v>14278</v>
      </c>
      <c r="EH9" s="0" t="s">
        <v>243</v>
      </c>
      <c r="EI9" s="1" t="n">
        <v>43894</v>
      </c>
      <c r="EK9" s="0" t="s">
        <v>244</v>
      </c>
      <c r="EL9" s="0" t="s">
        <v>172</v>
      </c>
      <c r="EM9" s="0" t="s">
        <v>245</v>
      </c>
      <c r="EO9" s="0" t="n">
        <v>9750</v>
      </c>
      <c r="EP9" s="0" t="n">
        <v>11797.5</v>
      </c>
    </row>
    <row r="10" customFormat="false" ht="15" hidden="false" customHeight="false" outlineLevel="0" collapsed="false">
      <c r="A10" s="0" t="n">
        <v>4416111</v>
      </c>
      <c r="B10" s="0" t="s">
        <v>246</v>
      </c>
      <c r="C10" s="1" t="n">
        <v>43815.4302396181</v>
      </c>
      <c r="D10" s="0" t="s">
        <v>147</v>
      </c>
      <c r="E10" s="1" t="n">
        <v>43815</v>
      </c>
      <c r="F10" s="0" t="s">
        <v>148</v>
      </c>
      <c r="G10" s="0" t="s">
        <v>247</v>
      </c>
      <c r="H10" s="0" t="s">
        <v>248</v>
      </c>
      <c r="K10" s="0" t="n">
        <v>369267.58</v>
      </c>
      <c r="L10" s="0" t="n">
        <v>446813.77</v>
      </c>
      <c r="M10" s="0" t="s">
        <v>196</v>
      </c>
      <c r="N10" s="0" t="n">
        <v>1</v>
      </c>
      <c r="O10" s="0" t="s">
        <v>197</v>
      </c>
      <c r="P10" s="0" t="s">
        <v>198</v>
      </c>
      <c r="BC10" s="0" t="s">
        <v>154</v>
      </c>
      <c r="BE10" s="0" t="s">
        <v>155</v>
      </c>
      <c r="BF10" s="0" t="s">
        <v>156</v>
      </c>
      <c r="BG10" s="0" t="s">
        <v>157</v>
      </c>
      <c r="BH10" s="0" t="s">
        <v>158</v>
      </c>
      <c r="BI10" s="0" t="s">
        <v>159</v>
      </c>
      <c r="BK10" s="0" t="s">
        <v>160</v>
      </c>
      <c r="BL10" s="0" t="s">
        <v>161</v>
      </c>
      <c r="BN10" s="0" t="s">
        <v>162</v>
      </c>
      <c r="BO10" s="0" t="s">
        <v>163</v>
      </c>
      <c r="BP10" s="0" t="s">
        <v>199</v>
      </c>
      <c r="BR10" s="0" t="s">
        <v>165</v>
      </c>
      <c r="BS10" s="0" t="s">
        <v>166</v>
      </c>
      <c r="BT10" s="1" t="n">
        <v>43787.5833333333</v>
      </c>
      <c r="BV10" s="0" t="s">
        <v>167</v>
      </c>
      <c r="CC10" s="0" t="s">
        <v>168</v>
      </c>
      <c r="CD10" s="0" t="s">
        <v>248</v>
      </c>
      <c r="CE10" s="0" t="n">
        <v>738535.16</v>
      </c>
      <c r="CF10" s="0" t="n">
        <v>446813.77</v>
      </c>
      <c r="CG10" s="0" t="n">
        <v>369267.58</v>
      </c>
      <c r="CH10" s="0" t="s">
        <v>196</v>
      </c>
      <c r="CI10" s="0" t="n">
        <v>1</v>
      </c>
      <c r="CJ10" s="0" t="s">
        <v>197</v>
      </c>
      <c r="CK10" s="0" t="s">
        <v>198</v>
      </c>
      <c r="DX10" s="0" t="s">
        <v>155</v>
      </c>
      <c r="DY10" s="0" t="s">
        <v>156</v>
      </c>
      <c r="DZ10" s="0" t="s">
        <v>157</v>
      </c>
      <c r="EA10" s="0" t="s">
        <v>158</v>
      </c>
      <c r="EB10" s="0" t="s">
        <v>169</v>
      </c>
      <c r="EC10" s="1" t="n">
        <v>43815</v>
      </c>
      <c r="EE10" s="0" t="n">
        <v>446813.77</v>
      </c>
      <c r="EF10" s="0" t="n">
        <v>446813.77</v>
      </c>
      <c r="EH10" s="0" t="s">
        <v>247</v>
      </c>
      <c r="EI10" s="1" t="n">
        <v>43843</v>
      </c>
      <c r="EJ10" s="1" t="n">
        <v>43844</v>
      </c>
      <c r="EK10" s="0" t="s">
        <v>249</v>
      </c>
      <c r="EL10" s="0" t="s">
        <v>172</v>
      </c>
      <c r="EM10" s="0" t="s">
        <v>250</v>
      </c>
      <c r="EO10" s="0" t="n">
        <v>369267.58</v>
      </c>
      <c r="EP10" s="0" t="n">
        <v>446813.77</v>
      </c>
    </row>
    <row r="11" customFormat="false" ht="15" hidden="false" customHeight="false" outlineLevel="0" collapsed="false">
      <c r="A11" s="0" t="n">
        <v>4216484</v>
      </c>
      <c r="B11" s="0" t="s">
        <v>251</v>
      </c>
      <c r="C11" s="1" t="n">
        <v>43812.5968027893</v>
      </c>
      <c r="D11" s="0" t="s">
        <v>147</v>
      </c>
      <c r="E11" s="1" t="n">
        <v>43769</v>
      </c>
      <c r="F11" s="0" t="s">
        <v>148</v>
      </c>
      <c r="G11" s="0" t="s">
        <v>252</v>
      </c>
      <c r="H11" s="0" t="s">
        <v>253</v>
      </c>
      <c r="K11" s="0" t="n">
        <v>38000</v>
      </c>
      <c r="L11" s="0" t="n">
        <v>45980</v>
      </c>
      <c r="M11" s="0" t="s">
        <v>254</v>
      </c>
      <c r="N11" s="0" t="n">
        <v>1</v>
      </c>
      <c r="O11" s="0" t="s">
        <v>255</v>
      </c>
      <c r="P11" s="0" t="s">
        <v>256</v>
      </c>
      <c r="BC11" s="0" t="s">
        <v>154</v>
      </c>
      <c r="BE11" s="0" t="s">
        <v>155</v>
      </c>
      <c r="BF11" s="0" t="s">
        <v>156</v>
      </c>
      <c r="BG11" s="0" t="s">
        <v>157</v>
      </c>
      <c r="BH11" s="0" t="s">
        <v>158</v>
      </c>
      <c r="BI11" s="0" t="s">
        <v>159</v>
      </c>
      <c r="BK11" s="0" t="s">
        <v>160</v>
      </c>
      <c r="BL11" s="0" t="s">
        <v>161</v>
      </c>
      <c r="BN11" s="0" t="s">
        <v>162</v>
      </c>
      <c r="BO11" s="0" t="s">
        <v>163</v>
      </c>
      <c r="BP11" s="0" t="s">
        <v>164</v>
      </c>
      <c r="BR11" s="0" t="s">
        <v>165</v>
      </c>
      <c r="BS11" s="0" t="s">
        <v>166</v>
      </c>
      <c r="BT11" s="1" t="n">
        <v>43787.5833333333</v>
      </c>
      <c r="CC11" s="0" t="s">
        <v>168</v>
      </c>
      <c r="CD11" s="0" t="s">
        <v>253</v>
      </c>
      <c r="CE11" s="0" t="n">
        <v>42000</v>
      </c>
      <c r="CF11" s="0" t="n">
        <v>45980</v>
      </c>
      <c r="CG11" s="0" t="n">
        <v>38000</v>
      </c>
      <c r="CH11" s="0" t="s">
        <v>254</v>
      </c>
      <c r="CI11" s="0" t="n">
        <v>1</v>
      </c>
      <c r="CJ11" s="0" t="s">
        <v>255</v>
      </c>
      <c r="CK11" s="0" t="s">
        <v>256</v>
      </c>
      <c r="DX11" s="0" t="s">
        <v>155</v>
      </c>
      <c r="DY11" s="0" t="s">
        <v>156</v>
      </c>
      <c r="DZ11" s="0" t="s">
        <v>157</v>
      </c>
      <c r="EA11" s="0" t="s">
        <v>158</v>
      </c>
      <c r="EB11" s="0" t="s">
        <v>169</v>
      </c>
      <c r="EC11" s="1" t="n">
        <v>43812</v>
      </c>
      <c r="EE11" s="0" t="n">
        <v>45060.4</v>
      </c>
      <c r="EF11" s="0" t="n">
        <v>45060.4</v>
      </c>
      <c r="EH11" s="0" t="s">
        <v>257</v>
      </c>
      <c r="EI11" s="1" t="n">
        <v>43812</v>
      </c>
      <c r="EK11" s="0" t="s">
        <v>258</v>
      </c>
      <c r="EL11" s="0" t="s">
        <v>172</v>
      </c>
      <c r="EM11" s="0" t="s">
        <v>259</v>
      </c>
      <c r="EO11" s="0" t="n">
        <v>37240</v>
      </c>
      <c r="EP11" s="0" t="n">
        <v>45060.4</v>
      </c>
    </row>
    <row r="12" customFormat="false" ht="15" hidden="false" customHeight="false" outlineLevel="0" collapsed="false">
      <c r="A12" s="0" t="n">
        <v>4229695</v>
      </c>
      <c r="B12" s="0" t="s">
        <v>260</v>
      </c>
      <c r="C12" s="1" t="n">
        <v>43812.5954076852</v>
      </c>
      <c r="D12" s="0" t="s">
        <v>147</v>
      </c>
      <c r="E12" s="1" t="n">
        <v>43774</v>
      </c>
      <c r="F12" s="0" t="s">
        <v>148</v>
      </c>
      <c r="G12" s="0" t="s">
        <v>261</v>
      </c>
      <c r="H12" s="0" t="s">
        <v>262</v>
      </c>
      <c r="K12" s="0" t="n">
        <v>55000</v>
      </c>
      <c r="L12" s="0" t="n">
        <v>66550</v>
      </c>
      <c r="M12" s="0" t="s">
        <v>263</v>
      </c>
      <c r="N12" s="0" t="n">
        <v>1</v>
      </c>
      <c r="O12" s="0" t="s">
        <v>264</v>
      </c>
      <c r="P12" s="0" t="s">
        <v>265</v>
      </c>
      <c r="BC12" s="0" t="s">
        <v>154</v>
      </c>
      <c r="BE12" s="0" t="s">
        <v>155</v>
      </c>
      <c r="BF12" s="0" t="s">
        <v>156</v>
      </c>
      <c r="BG12" s="0" t="s">
        <v>157</v>
      </c>
      <c r="BH12" s="0" t="s">
        <v>158</v>
      </c>
      <c r="BI12" s="0" t="s">
        <v>159</v>
      </c>
      <c r="BK12" s="0" t="s">
        <v>160</v>
      </c>
      <c r="BL12" s="0" t="s">
        <v>161</v>
      </c>
      <c r="BN12" s="0" t="s">
        <v>162</v>
      </c>
      <c r="BO12" s="0" t="s">
        <v>163</v>
      </c>
      <c r="BP12" s="0" t="s">
        <v>164</v>
      </c>
      <c r="BR12" s="0" t="s">
        <v>165</v>
      </c>
      <c r="BS12" s="0" t="s">
        <v>166</v>
      </c>
      <c r="BT12" s="1" t="n">
        <v>43790.5833333333</v>
      </c>
      <c r="CC12" s="0" t="s">
        <v>168</v>
      </c>
      <c r="CD12" s="0" t="s">
        <v>262</v>
      </c>
      <c r="CE12" s="0" t="n">
        <v>66000</v>
      </c>
      <c r="CF12" s="0" t="n">
        <v>66550</v>
      </c>
      <c r="CG12" s="0" t="n">
        <v>55000</v>
      </c>
      <c r="CH12" s="0" t="s">
        <v>263</v>
      </c>
      <c r="CI12" s="0" t="n">
        <v>1</v>
      </c>
      <c r="CJ12" s="0" t="s">
        <v>264</v>
      </c>
      <c r="CK12" s="0" t="s">
        <v>265</v>
      </c>
      <c r="DX12" s="0" t="s">
        <v>155</v>
      </c>
      <c r="DY12" s="0" t="s">
        <v>156</v>
      </c>
      <c r="DZ12" s="0" t="s">
        <v>157</v>
      </c>
      <c r="EA12" s="0" t="s">
        <v>158</v>
      </c>
      <c r="EB12" s="0" t="s">
        <v>169</v>
      </c>
      <c r="EC12" s="1" t="n">
        <v>43805</v>
      </c>
      <c r="EE12" s="0" t="n">
        <v>48914.25</v>
      </c>
      <c r="EF12" s="0" t="n">
        <v>56567.5</v>
      </c>
      <c r="EH12" s="0" t="s">
        <v>266</v>
      </c>
      <c r="EI12" s="1" t="n">
        <v>43811</v>
      </c>
      <c r="EK12" s="0" t="s">
        <v>267</v>
      </c>
      <c r="EL12" s="0" t="s">
        <v>172</v>
      </c>
      <c r="EM12" s="0" t="s">
        <v>268</v>
      </c>
      <c r="EO12" s="0" t="n">
        <v>40425</v>
      </c>
      <c r="EP12" s="0" t="n">
        <v>48854.25</v>
      </c>
    </row>
    <row r="13" customFormat="false" ht="15" hidden="false" customHeight="false" outlineLevel="0" collapsed="false">
      <c r="A13" s="0" t="n">
        <v>4287041</v>
      </c>
      <c r="B13" s="0" t="s">
        <v>269</v>
      </c>
      <c r="C13" s="1" t="n">
        <v>43812.5940271528</v>
      </c>
      <c r="D13" s="0" t="s">
        <v>147</v>
      </c>
      <c r="E13" s="1" t="n">
        <v>43787</v>
      </c>
      <c r="F13" s="0" t="s">
        <v>148</v>
      </c>
      <c r="G13" s="0" t="s">
        <v>270</v>
      </c>
      <c r="H13" s="0" t="s">
        <v>271</v>
      </c>
      <c r="K13" s="0" t="n">
        <v>220550</v>
      </c>
      <c r="L13" s="0" t="n">
        <v>266865.5</v>
      </c>
      <c r="M13" s="0" t="s">
        <v>272</v>
      </c>
      <c r="N13" s="0" t="n">
        <v>1</v>
      </c>
      <c r="O13" s="0" t="s">
        <v>273</v>
      </c>
      <c r="P13" s="0" t="s">
        <v>274</v>
      </c>
      <c r="BC13" s="0" t="s">
        <v>209</v>
      </c>
      <c r="BE13" s="0" t="s">
        <v>155</v>
      </c>
      <c r="BF13" s="0" t="s">
        <v>156</v>
      </c>
      <c r="BG13" s="0" t="s">
        <v>157</v>
      </c>
      <c r="BH13" s="0" t="s">
        <v>158</v>
      </c>
      <c r="BI13" s="0" t="s">
        <v>159</v>
      </c>
      <c r="BK13" s="0" t="s">
        <v>160</v>
      </c>
      <c r="BL13" s="0" t="s">
        <v>161</v>
      </c>
      <c r="BN13" s="0" t="s">
        <v>162</v>
      </c>
      <c r="BO13" s="0" t="s">
        <v>163</v>
      </c>
      <c r="BP13" s="0" t="s">
        <v>199</v>
      </c>
      <c r="BR13" s="0" t="s">
        <v>165</v>
      </c>
      <c r="BS13" s="0" t="s">
        <v>166</v>
      </c>
      <c r="BT13" s="1" t="n">
        <v>43773.5833333333</v>
      </c>
      <c r="CC13" s="0" t="s">
        <v>168</v>
      </c>
      <c r="CD13" s="0" t="s">
        <v>271</v>
      </c>
      <c r="CE13" s="0" t="n">
        <v>220550</v>
      </c>
      <c r="CF13" s="0" t="n">
        <v>266865.5</v>
      </c>
      <c r="CG13" s="0" t="n">
        <v>220550</v>
      </c>
      <c r="CH13" s="0" t="s">
        <v>272</v>
      </c>
      <c r="CI13" s="0" t="n">
        <v>1</v>
      </c>
      <c r="CJ13" s="0" t="s">
        <v>273</v>
      </c>
      <c r="CK13" s="0" t="s">
        <v>274</v>
      </c>
      <c r="DX13" s="0" t="s">
        <v>155</v>
      </c>
      <c r="DY13" s="0" t="s">
        <v>156</v>
      </c>
      <c r="DZ13" s="0" t="s">
        <v>157</v>
      </c>
      <c r="EA13" s="0" t="s">
        <v>158</v>
      </c>
      <c r="EB13" s="0" t="s">
        <v>169</v>
      </c>
      <c r="EC13" s="1" t="n">
        <v>43787</v>
      </c>
      <c r="EE13" s="0" t="n">
        <v>266865.5</v>
      </c>
      <c r="EF13" s="0" t="n">
        <v>266865.5</v>
      </c>
      <c r="EH13" s="0" t="s">
        <v>275</v>
      </c>
      <c r="EI13" s="1" t="n">
        <v>43812</v>
      </c>
      <c r="EK13" s="0" t="s">
        <v>276</v>
      </c>
      <c r="EL13" s="0" t="s">
        <v>172</v>
      </c>
      <c r="EM13" s="0" t="s">
        <v>277</v>
      </c>
      <c r="EO13" s="0" t="n">
        <v>220550</v>
      </c>
      <c r="EP13" s="0" t="n">
        <v>266865.5</v>
      </c>
    </row>
    <row r="14" customFormat="false" ht="15" hidden="false" customHeight="false" outlineLevel="0" collapsed="false">
      <c r="A14" s="0" t="n">
        <v>4229706</v>
      </c>
      <c r="B14" s="0" t="s">
        <v>278</v>
      </c>
      <c r="C14" s="1" t="n">
        <v>43812.5419337153</v>
      </c>
      <c r="D14" s="0" t="s">
        <v>147</v>
      </c>
      <c r="E14" s="1" t="n">
        <v>43774</v>
      </c>
      <c r="F14" s="0" t="s">
        <v>148</v>
      </c>
      <c r="G14" s="0" t="s">
        <v>279</v>
      </c>
      <c r="H14" s="0" t="s">
        <v>280</v>
      </c>
      <c r="K14" s="0" t="n">
        <v>50000</v>
      </c>
      <c r="L14" s="0" t="n">
        <v>60500</v>
      </c>
      <c r="M14" s="0" t="s">
        <v>281</v>
      </c>
      <c r="N14" s="0" t="n">
        <v>1</v>
      </c>
      <c r="O14" s="0" t="s">
        <v>282</v>
      </c>
      <c r="P14" s="0" t="s">
        <v>283</v>
      </c>
      <c r="BC14" s="0" t="s">
        <v>154</v>
      </c>
      <c r="BE14" s="0" t="s">
        <v>155</v>
      </c>
      <c r="BF14" s="0" t="s">
        <v>156</v>
      </c>
      <c r="BG14" s="0" t="s">
        <v>157</v>
      </c>
      <c r="BH14" s="0" t="s">
        <v>158</v>
      </c>
      <c r="BI14" s="0" t="s">
        <v>159</v>
      </c>
      <c r="BK14" s="0" t="s">
        <v>160</v>
      </c>
      <c r="BL14" s="0" t="s">
        <v>161</v>
      </c>
      <c r="BN14" s="0" t="s">
        <v>162</v>
      </c>
      <c r="BO14" s="0" t="s">
        <v>163</v>
      </c>
      <c r="BP14" s="0" t="s">
        <v>180</v>
      </c>
      <c r="BR14" s="0" t="s">
        <v>165</v>
      </c>
      <c r="BS14" s="0" t="s">
        <v>166</v>
      </c>
      <c r="BT14" s="1" t="n">
        <v>43790.5</v>
      </c>
      <c r="CC14" s="0" t="s">
        <v>168</v>
      </c>
      <c r="CD14" s="0" t="s">
        <v>280</v>
      </c>
      <c r="CE14" s="0" t="n">
        <v>50000</v>
      </c>
      <c r="CF14" s="0" t="n">
        <v>60500</v>
      </c>
      <c r="CG14" s="0" t="n">
        <v>50000</v>
      </c>
      <c r="CH14" s="0" t="s">
        <v>281</v>
      </c>
      <c r="CI14" s="0" t="n">
        <v>1</v>
      </c>
      <c r="CJ14" s="0" t="s">
        <v>282</v>
      </c>
      <c r="CK14" s="0" t="s">
        <v>283</v>
      </c>
      <c r="DX14" s="0" t="s">
        <v>155</v>
      </c>
      <c r="DY14" s="0" t="s">
        <v>156</v>
      </c>
      <c r="DZ14" s="0" t="s">
        <v>157</v>
      </c>
      <c r="EA14" s="0" t="s">
        <v>158</v>
      </c>
      <c r="EB14" s="0" t="s">
        <v>169</v>
      </c>
      <c r="EC14" s="1" t="n">
        <v>43803</v>
      </c>
      <c r="EE14" s="0" t="n">
        <v>56265</v>
      </c>
      <c r="EF14" s="0" t="n">
        <v>56265</v>
      </c>
      <c r="EH14" s="0" t="s">
        <v>284</v>
      </c>
      <c r="EI14" s="1" t="n">
        <v>43804</v>
      </c>
      <c r="EK14" s="0" t="s">
        <v>285</v>
      </c>
      <c r="EL14" s="0" t="s">
        <v>172</v>
      </c>
      <c r="EM14" s="0" t="s">
        <v>286</v>
      </c>
      <c r="EO14" s="0" t="n">
        <v>46500</v>
      </c>
      <c r="EP14" s="0" t="n">
        <v>56265</v>
      </c>
    </row>
    <row r="15" customFormat="false" ht="15" hidden="false" customHeight="false" outlineLevel="0" collapsed="false">
      <c r="A15" s="0" t="n">
        <v>4329347</v>
      </c>
      <c r="B15" s="0" t="s">
        <v>287</v>
      </c>
      <c r="C15" s="1" t="n">
        <v>43812.4488875</v>
      </c>
      <c r="D15" s="0" t="s">
        <v>147</v>
      </c>
      <c r="E15" s="1" t="n">
        <v>43796</v>
      </c>
      <c r="F15" s="0" t="s">
        <v>148</v>
      </c>
      <c r="G15" s="0" t="s">
        <v>288</v>
      </c>
      <c r="H15" s="0" t="s">
        <v>289</v>
      </c>
      <c r="K15" s="0" t="n">
        <v>12212.32</v>
      </c>
      <c r="L15" s="0" t="n">
        <v>12212.32</v>
      </c>
      <c r="M15" s="0" t="s">
        <v>290</v>
      </c>
      <c r="N15" s="0" t="n">
        <v>1</v>
      </c>
      <c r="O15" s="0" t="s">
        <v>291</v>
      </c>
      <c r="P15" s="0" t="s">
        <v>292</v>
      </c>
      <c r="BC15" s="0" t="s">
        <v>293</v>
      </c>
      <c r="BE15" s="0" t="s">
        <v>155</v>
      </c>
      <c r="BF15" s="0" t="s">
        <v>156</v>
      </c>
      <c r="BG15" s="0" t="s">
        <v>157</v>
      </c>
      <c r="BH15" s="0" t="s">
        <v>158</v>
      </c>
      <c r="BI15" s="0" t="s">
        <v>159</v>
      </c>
      <c r="BK15" s="0" t="s">
        <v>160</v>
      </c>
      <c r="BL15" s="0" t="s">
        <v>161</v>
      </c>
      <c r="BN15" s="0" t="s">
        <v>162</v>
      </c>
      <c r="BO15" s="0" t="s">
        <v>163</v>
      </c>
      <c r="BP15" s="0" t="s">
        <v>180</v>
      </c>
      <c r="BR15" s="0" t="s">
        <v>165</v>
      </c>
      <c r="BS15" s="0" t="s">
        <v>166</v>
      </c>
      <c r="BT15" s="1" t="n">
        <v>43840.4583333333</v>
      </c>
      <c r="CC15" s="0" t="s">
        <v>168</v>
      </c>
      <c r="CD15" s="0" t="s">
        <v>289</v>
      </c>
      <c r="CE15" s="0" t="n">
        <v>61061.6</v>
      </c>
      <c r="CF15" s="0" t="n">
        <v>12212.32</v>
      </c>
      <c r="CG15" s="0" t="n">
        <v>12212.32</v>
      </c>
      <c r="CH15" s="0" t="s">
        <v>290</v>
      </c>
      <c r="CI15" s="0" t="n">
        <v>1</v>
      </c>
      <c r="CJ15" s="0" t="s">
        <v>291</v>
      </c>
      <c r="CK15" s="0" t="s">
        <v>292</v>
      </c>
      <c r="DX15" s="0" t="s">
        <v>155</v>
      </c>
      <c r="DY15" s="0" t="s">
        <v>156</v>
      </c>
      <c r="DZ15" s="0" t="s">
        <v>157</v>
      </c>
      <c r="EA15" s="0" t="s">
        <v>158</v>
      </c>
      <c r="EB15" s="0" t="s">
        <v>169</v>
      </c>
      <c r="EC15" s="1" t="n">
        <v>43866</v>
      </c>
      <c r="EE15" s="0" t="n">
        <v>8924.88</v>
      </c>
      <c r="EF15" s="0" t="n">
        <v>11000</v>
      </c>
      <c r="EH15" s="0" t="s">
        <v>294</v>
      </c>
      <c r="EI15" s="1" t="n">
        <v>43881</v>
      </c>
      <c r="EK15" s="0" t="s">
        <v>295</v>
      </c>
      <c r="EL15" s="0" t="s">
        <v>172</v>
      </c>
      <c r="EM15" s="0" t="s">
        <v>296</v>
      </c>
      <c r="EO15" s="0" t="n">
        <v>8924.88</v>
      </c>
      <c r="EP15" s="0" t="n">
        <v>8924.88</v>
      </c>
    </row>
    <row r="16" customFormat="false" ht="15" hidden="false" customHeight="false" outlineLevel="0" collapsed="false">
      <c r="A16" s="0" t="n">
        <v>4392268</v>
      </c>
      <c r="B16" s="0" t="s">
        <v>297</v>
      </c>
      <c r="C16" s="1" t="n">
        <v>43812.4231764699</v>
      </c>
      <c r="D16" s="0" t="s">
        <v>147</v>
      </c>
      <c r="E16" s="1" t="n">
        <v>43812</v>
      </c>
      <c r="F16" s="0" t="s">
        <v>148</v>
      </c>
      <c r="G16" s="0" t="s">
        <v>298</v>
      </c>
      <c r="H16" s="0" t="s">
        <v>299</v>
      </c>
      <c r="K16" s="0" t="n">
        <v>31195.66</v>
      </c>
      <c r="L16" s="0" t="n">
        <v>37746.74</v>
      </c>
      <c r="M16" s="0" t="s">
        <v>300</v>
      </c>
      <c r="N16" s="0" t="n">
        <v>1</v>
      </c>
      <c r="O16" s="0" t="s">
        <v>301</v>
      </c>
      <c r="P16" s="0" t="s">
        <v>302</v>
      </c>
      <c r="BC16" s="0" t="s">
        <v>154</v>
      </c>
      <c r="BE16" s="0" t="s">
        <v>155</v>
      </c>
      <c r="BF16" s="0" t="s">
        <v>156</v>
      </c>
      <c r="BG16" s="0" t="s">
        <v>157</v>
      </c>
      <c r="BH16" s="0" t="s">
        <v>158</v>
      </c>
      <c r="BI16" s="0" t="s">
        <v>159</v>
      </c>
      <c r="BK16" s="0" t="s">
        <v>160</v>
      </c>
      <c r="BL16" s="0" t="s">
        <v>161</v>
      </c>
      <c r="BN16" s="0" t="s">
        <v>162</v>
      </c>
      <c r="BO16" s="0" t="s">
        <v>163</v>
      </c>
      <c r="BP16" s="0" t="s">
        <v>199</v>
      </c>
      <c r="BR16" s="0" t="s">
        <v>165</v>
      </c>
      <c r="BS16" s="0" t="s">
        <v>166</v>
      </c>
      <c r="BT16" s="1" t="n">
        <v>43795.5833333333</v>
      </c>
      <c r="CC16" s="0" t="s">
        <v>168</v>
      </c>
      <c r="CD16" s="0" t="s">
        <v>299</v>
      </c>
      <c r="CE16" s="0" t="n">
        <v>31195.66</v>
      </c>
      <c r="CF16" s="0" t="n">
        <v>37746.74</v>
      </c>
      <c r="CG16" s="0" t="n">
        <v>31195.66</v>
      </c>
      <c r="CH16" s="0" t="s">
        <v>300</v>
      </c>
      <c r="CI16" s="0" t="n">
        <v>1</v>
      </c>
      <c r="CJ16" s="0" t="s">
        <v>301</v>
      </c>
      <c r="CK16" s="0" t="s">
        <v>302</v>
      </c>
      <c r="DX16" s="0" t="s">
        <v>155</v>
      </c>
      <c r="DY16" s="0" t="s">
        <v>156</v>
      </c>
      <c r="DZ16" s="0" t="s">
        <v>157</v>
      </c>
      <c r="EA16" s="0" t="s">
        <v>158</v>
      </c>
      <c r="EB16" s="0" t="s">
        <v>169</v>
      </c>
      <c r="EC16" s="1" t="n">
        <v>43812</v>
      </c>
      <c r="EE16" s="0" t="n">
        <v>37746.75</v>
      </c>
      <c r="EF16" s="0" t="n">
        <v>37746.75</v>
      </c>
      <c r="EH16" s="0" t="s">
        <v>303</v>
      </c>
      <c r="EI16" s="1" t="n">
        <v>43818</v>
      </c>
      <c r="EK16" s="0" t="s">
        <v>304</v>
      </c>
      <c r="EL16" s="0" t="s">
        <v>172</v>
      </c>
      <c r="EM16" s="0" t="s">
        <v>305</v>
      </c>
      <c r="EO16" s="0" t="n">
        <v>31195.66</v>
      </c>
      <c r="EP16" s="0" t="n">
        <v>37746.75</v>
      </c>
    </row>
    <row r="17" customFormat="false" ht="15" hidden="false" customHeight="false" outlineLevel="0" collapsed="false">
      <c r="A17" s="0" t="n">
        <v>4146953</v>
      </c>
      <c r="B17" s="0" t="s">
        <v>306</v>
      </c>
      <c r="C17" s="1" t="n">
        <v>43811.5268804167</v>
      </c>
      <c r="D17" s="0" t="s">
        <v>147</v>
      </c>
      <c r="E17" s="1" t="n">
        <v>43754</v>
      </c>
      <c r="F17" s="0" t="s">
        <v>148</v>
      </c>
      <c r="G17" s="0" t="s">
        <v>307</v>
      </c>
      <c r="H17" s="0" t="s">
        <v>308</v>
      </c>
      <c r="K17" s="0" t="n">
        <v>3881929.63</v>
      </c>
      <c r="L17" s="0" t="n">
        <v>4697134.85</v>
      </c>
      <c r="M17" s="0" t="s">
        <v>309</v>
      </c>
      <c r="N17" s="0" t="n">
        <v>1</v>
      </c>
      <c r="O17" s="0" t="s">
        <v>310</v>
      </c>
      <c r="P17" s="0" t="s">
        <v>311</v>
      </c>
      <c r="BC17" s="0" t="s">
        <v>312</v>
      </c>
      <c r="BE17" s="0" t="s">
        <v>155</v>
      </c>
      <c r="BF17" s="0" t="s">
        <v>156</v>
      </c>
      <c r="BG17" s="0" t="s">
        <v>157</v>
      </c>
      <c r="BH17" s="0" t="s">
        <v>158</v>
      </c>
      <c r="BI17" s="0" t="s">
        <v>159</v>
      </c>
      <c r="BK17" s="0" t="s">
        <v>160</v>
      </c>
      <c r="BL17" s="0" t="s">
        <v>161</v>
      </c>
      <c r="BN17" s="0" t="s">
        <v>162</v>
      </c>
      <c r="BO17" s="0" t="s">
        <v>163</v>
      </c>
      <c r="BP17" s="0" t="s">
        <v>164</v>
      </c>
      <c r="BR17" s="0" t="s">
        <v>165</v>
      </c>
      <c r="BS17" s="0" t="s">
        <v>166</v>
      </c>
      <c r="BT17" s="1" t="n">
        <v>43781.5833333333</v>
      </c>
      <c r="CC17" s="0" t="s">
        <v>168</v>
      </c>
      <c r="CD17" s="0" t="s">
        <v>308</v>
      </c>
      <c r="CE17" s="0" t="n">
        <v>3881929.63</v>
      </c>
      <c r="CF17" s="0" t="n">
        <v>4697134.85</v>
      </c>
      <c r="CG17" s="0" t="n">
        <v>3881929.63</v>
      </c>
      <c r="CH17" s="0" t="s">
        <v>309</v>
      </c>
      <c r="CI17" s="0" t="n">
        <v>1</v>
      </c>
      <c r="CJ17" s="0" t="s">
        <v>310</v>
      </c>
      <c r="CK17" s="0" t="s">
        <v>311</v>
      </c>
      <c r="DX17" s="0" t="s">
        <v>155</v>
      </c>
      <c r="DY17" s="0" t="s">
        <v>156</v>
      </c>
      <c r="DZ17" s="0" t="s">
        <v>157</v>
      </c>
      <c r="EA17" s="0" t="s">
        <v>158</v>
      </c>
      <c r="EB17" s="0" t="s">
        <v>169</v>
      </c>
      <c r="EC17" s="1" t="n">
        <v>43810</v>
      </c>
      <c r="EE17" s="0" t="n">
        <v>4313507.22</v>
      </c>
      <c r="EF17" s="0" t="n">
        <v>4648284.65</v>
      </c>
      <c r="EH17" s="0" t="s">
        <v>313</v>
      </c>
      <c r="EI17" s="1" t="n">
        <v>43854</v>
      </c>
      <c r="EK17" s="0" t="s">
        <v>314</v>
      </c>
      <c r="EL17" s="0" t="s">
        <v>172</v>
      </c>
      <c r="EM17" s="0" t="s">
        <v>315</v>
      </c>
      <c r="EO17" s="0" t="n">
        <v>3759974.38</v>
      </c>
      <c r="EP17" s="0" t="n">
        <v>4549569</v>
      </c>
    </row>
    <row r="18" customFormat="false" ht="15" hidden="false" customHeight="false" outlineLevel="0" collapsed="false">
      <c r="A18" s="0" t="n">
        <v>4380528</v>
      </c>
      <c r="B18" s="0" t="s">
        <v>316</v>
      </c>
      <c r="C18" s="1" t="n">
        <v>43810.7264449769</v>
      </c>
      <c r="D18" s="0" t="s">
        <v>147</v>
      </c>
      <c r="E18" s="1" t="n">
        <v>43810</v>
      </c>
      <c r="F18" s="0" t="s">
        <v>148</v>
      </c>
      <c r="G18" s="0" t="s">
        <v>317</v>
      </c>
      <c r="H18" s="0" t="s">
        <v>318</v>
      </c>
      <c r="K18" s="0" t="n">
        <v>133065.6</v>
      </c>
      <c r="L18" s="0" t="n">
        <v>161009.38</v>
      </c>
      <c r="M18" s="0" t="s">
        <v>319</v>
      </c>
      <c r="N18" s="0" t="n">
        <v>1</v>
      </c>
      <c r="O18" s="0" t="s">
        <v>320</v>
      </c>
      <c r="P18" s="0" t="s">
        <v>321</v>
      </c>
      <c r="BC18" s="0" t="s">
        <v>209</v>
      </c>
      <c r="BE18" s="0" t="s">
        <v>155</v>
      </c>
      <c r="BF18" s="0" t="s">
        <v>156</v>
      </c>
      <c r="BG18" s="0" t="s">
        <v>157</v>
      </c>
      <c r="BH18" s="0" t="s">
        <v>158</v>
      </c>
      <c r="BI18" s="0" t="s">
        <v>159</v>
      </c>
      <c r="BK18" s="0" t="s">
        <v>160</v>
      </c>
      <c r="BL18" s="0" t="s">
        <v>161</v>
      </c>
      <c r="BN18" s="0" t="s">
        <v>162</v>
      </c>
      <c r="BO18" s="0" t="s">
        <v>163</v>
      </c>
      <c r="BP18" s="0" t="s">
        <v>164</v>
      </c>
      <c r="BR18" s="0" t="s">
        <v>165</v>
      </c>
      <c r="BS18" s="0" t="s">
        <v>166</v>
      </c>
      <c r="BT18" s="1" t="n">
        <v>43840.5833333333</v>
      </c>
      <c r="CC18" s="0" t="s">
        <v>322</v>
      </c>
      <c r="CD18" s="0" t="s">
        <v>323</v>
      </c>
      <c r="CF18" s="0" t="n">
        <v>150264.58</v>
      </c>
      <c r="CG18" s="0" t="n">
        <v>124185.6</v>
      </c>
      <c r="CH18" s="0" t="s">
        <v>319</v>
      </c>
      <c r="CI18" s="0" t="n">
        <v>1</v>
      </c>
      <c r="CJ18" s="0" t="s">
        <v>320</v>
      </c>
      <c r="CK18" s="0" t="s">
        <v>321</v>
      </c>
      <c r="DX18" s="0" t="s">
        <v>155</v>
      </c>
      <c r="DY18" s="0" t="s">
        <v>156</v>
      </c>
      <c r="DZ18" s="0" t="s">
        <v>157</v>
      </c>
      <c r="EA18" s="0" t="s">
        <v>158</v>
      </c>
      <c r="EB18" s="0" t="s">
        <v>169</v>
      </c>
      <c r="EC18" s="1" t="n">
        <v>43888</v>
      </c>
      <c r="EE18" s="0" t="n">
        <v>150264.58</v>
      </c>
      <c r="EF18" s="0" t="n">
        <v>150264.58</v>
      </c>
      <c r="EH18" s="0" t="s">
        <v>324</v>
      </c>
      <c r="EI18" s="1" t="n">
        <v>43966</v>
      </c>
      <c r="EK18" s="0" t="s">
        <v>325</v>
      </c>
      <c r="EL18" s="0" t="s">
        <v>172</v>
      </c>
      <c r="EM18" s="0" t="s">
        <v>326</v>
      </c>
      <c r="EN18" s="0" t="n">
        <f aca="false">FALSE()</f>
        <v>0</v>
      </c>
      <c r="EO18" s="0" t="n">
        <v>124065.75</v>
      </c>
      <c r="EP18" s="0" t="n">
        <v>150119.55</v>
      </c>
    </row>
    <row r="19" customFormat="false" ht="15" hidden="false" customHeight="false" outlineLevel="0" collapsed="false">
      <c r="A19" s="0" t="n">
        <v>4380528</v>
      </c>
      <c r="B19" s="0" t="s">
        <v>316</v>
      </c>
      <c r="C19" s="1" t="n">
        <v>43810.7264449769</v>
      </c>
      <c r="D19" s="0" t="s">
        <v>147</v>
      </c>
      <c r="E19" s="1" t="n">
        <v>43810</v>
      </c>
      <c r="F19" s="0" t="s">
        <v>148</v>
      </c>
      <c r="G19" s="0" t="s">
        <v>317</v>
      </c>
      <c r="H19" s="0" t="s">
        <v>318</v>
      </c>
      <c r="K19" s="0" t="n">
        <v>133065.6</v>
      </c>
      <c r="L19" s="0" t="n">
        <v>161009.38</v>
      </c>
      <c r="M19" s="0" t="s">
        <v>319</v>
      </c>
      <c r="N19" s="0" t="n">
        <v>1</v>
      </c>
      <c r="O19" s="0" t="s">
        <v>320</v>
      </c>
      <c r="P19" s="0" t="s">
        <v>321</v>
      </c>
      <c r="BC19" s="0" t="s">
        <v>209</v>
      </c>
      <c r="BE19" s="0" t="s">
        <v>155</v>
      </c>
      <c r="BF19" s="0" t="s">
        <v>156</v>
      </c>
      <c r="BG19" s="0" t="s">
        <v>157</v>
      </c>
      <c r="BH19" s="0" t="s">
        <v>158</v>
      </c>
      <c r="BI19" s="0" t="s">
        <v>159</v>
      </c>
      <c r="BK19" s="0" t="s">
        <v>160</v>
      </c>
      <c r="BL19" s="0" t="s">
        <v>161</v>
      </c>
      <c r="BN19" s="0" t="s">
        <v>162</v>
      </c>
      <c r="BO19" s="0" t="s">
        <v>163</v>
      </c>
      <c r="BP19" s="0" t="s">
        <v>164</v>
      </c>
      <c r="BR19" s="0" t="s">
        <v>165</v>
      </c>
      <c r="BS19" s="0" t="s">
        <v>166</v>
      </c>
      <c r="BT19" s="1" t="n">
        <v>43840.5833333333</v>
      </c>
      <c r="CC19" s="0" t="s">
        <v>327</v>
      </c>
      <c r="CD19" s="0" t="s">
        <v>328</v>
      </c>
      <c r="CF19" s="0" t="n">
        <v>10744.8</v>
      </c>
      <c r="CG19" s="0" t="n">
        <v>8880</v>
      </c>
      <c r="CH19" s="0" t="s">
        <v>319</v>
      </c>
      <c r="CI19" s="0" t="n">
        <v>1</v>
      </c>
      <c r="CJ19" s="0" t="s">
        <v>320</v>
      </c>
      <c r="CK19" s="0" t="s">
        <v>321</v>
      </c>
      <c r="DX19" s="0" t="s">
        <v>155</v>
      </c>
      <c r="DY19" s="0" t="s">
        <v>156</v>
      </c>
      <c r="DZ19" s="0" t="s">
        <v>157</v>
      </c>
      <c r="EA19" s="0" t="s">
        <v>158</v>
      </c>
      <c r="EB19" s="0" t="s">
        <v>169</v>
      </c>
      <c r="EC19" s="1" t="n">
        <v>43888</v>
      </c>
      <c r="EE19" s="0" t="n">
        <v>10744.8</v>
      </c>
      <c r="EF19" s="0" t="n">
        <v>10744.8</v>
      </c>
      <c r="EH19" s="0" t="s">
        <v>329</v>
      </c>
      <c r="EI19" s="1" t="n">
        <v>43966</v>
      </c>
      <c r="EK19" s="0" t="s">
        <v>330</v>
      </c>
      <c r="EL19" s="0" t="s">
        <v>172</v>
      </c>
      <c r="EM19" s="0" t="s">
        <v>331</v>
      </c>
      <c r="EN19" s="0" t="n">
        <f aca="false">FALSE()</f>
        <v>0</v>
      </c>
      <c r="EO19" s="0" t="n">
        <v>8791.2</v>
      </c>
      <c r="EP19" s="0" t="n">
        <v>10637.35</v>
      </c>
    </row>
    <row r="20" customFormat="false" ht="15" hidden="false" customHeight="false" outlineLevel="0" collapsed="false">
      <c r="A20" s="0" t="n">
        <v>4329509</v>
      </c>
      <c r="B20" s="0" t="s">
        <v>332</v>
      </c>
      <c r="C20" s="1" t="n">
        <v>43810.5811572338</v>
      </c>
      <c r="D20" s="0" t="s">
        <v>147</v>
      </c>
      <c r="E20" s="1" t="n">
        <v>43796</v>
      </c>
      <c r="F20" s="0" t="s">
        <v>148</v>
      </c>
      <c r="G20" s="0" t="s">
        <v>333</v>
      </c>
      <c r="H20" s="0" t="s">
        <v>334</v>
      </c>
      <c r="K20" s="0" t="n">
        <v>33612.31</v>
      </c>
      <c r="L20" s="0" t="n">
        <v>40670.89</v>
      </c>
      <c r="M20" s="0" t="s">
        <v>300</v>
      </c>
      <c r="N20" s="0" t="n">
        <v>1</v>
      </c>
      <c r="O20" s="0" t="s">
        <v>301</v>
      </c>
      <c r="P20" s="0" t="s">
        <v>302</v>
      </c>
      <c r="BC20" s="0" t="s">
        <v>154</v>
      </c>
      <c r="BE20" s="0" t="s">
        <v>155</v>
      </c>
      <c r="BF20" s="0" t="s">
        <v>156</v>
      </c>
      <c r="BG20" s="0" t="s">
        <v>157</v>
      </c>
      <c r="BH20" s="0" t="s">
        <v>158</v>
      </c>
      <c r="BI20" s="0" t="s">
        <v>159</v>
      </c>
      <c r="BK20" s="0" t="s">
        <v>160</v>
      </c>
      <c r="BL20" s="0" t="s">
        <v>161</v>
      </c>
      <c r="BN20" s="0" t="s">
        <v>162</v>
      </c>
      <c r="BO20" s="0" t="s">
        <v>163</v>
      </c>
      <c r="BP20" s="0" t="s">
        <v>199</v>
      </c>
      <c r="BR20" s="0" t="s">
        <v>165</v>
      </c>
      <c r="BS20" s="0" t="s">
        <v>166</v>
      </c>
      <c r="BT20" s="1" t="n">
        <v>43781.4375</v>
      </c>
      <c r="CC20" s="0" t="s">
        <v>168</v>
      </c>
      <c r="CD20" s="0" t="s">
        <v>334</v>
      </c>
      <c r="CE20" s="0" t="n">
        <v>33612.31</v>
      </c>
      <c r="CF20" s="0" t="n">
        <v>40670.89</v>
      </c>
      <c r="CG20" s="0" t="n">
        <v>33612.31</v>
      </c>
      <c r="CH20" s="0" t="s">
        <v>300</v>
      </c>
      <c r="CI20" s="0" t="n">
        <v>1</v>
      </c>
      <c r="CJ20" s="0" t="s">
        <v>301</v>
      </c>
      <c r="CK20" s="0" t="s">
        <v>302</v>
      </c>
      <c r="DX20" s="0" t="s">
        <v>155</v>
      </c>
      <c r="DY20" s="0" t="s">
        <v>156</v>
      </c>
      <c r="DZ20" s="0" t="s">
        <v>157</v>
      </c>
      <c r="EA20" s="0" t="s">
        <v>158</v>
      </c>
      <c r="EB20" s="0" t="s">
        <v>169</v>
      </c>
      <c r="EC20" s="1" t="n">
        <v>43796</v>
      </c>
      <c r="EE20" s="0" t="n">
        <v>40670.9</v>
      </c>
      <c r="EF20" s="0" t="n">
        <v>40670.9</v>
      </c>
      <c r="EH20" s="0" t="s">
        <v>335</v>
      </c>
      <c r="EI20" s="1" t="n">
        <v>43801</v>
      </c>
      <c r="EK20" s="0" t="s">
        <v>336</v>
      </c>
      <c r="EL20" s="0" t="s">
        <v>172</v>
      </c>
      <c r="EM20" s="0" t="s">
        <v>250</v>
      </c>
      <c r="EO20" s="0" t="n">
        <v>33612.31</v>
      </c>
      <c r="EP20" s="0" t="n">
        <v>40670.9</v>
      </c>
    </row>
    <row r="21" customFormat="false" ht="15" hidden="false" customHeight="false" outlineLevel="0" collapsed="false">
      <c r="A21" s="0" t="n">
        <v>4094386</v>
      </c>
      <c r="B21" s="0" t="s">
        <v>337</v>
      </c>
      <c r="C21" s="1" t="n">
        <v>43810.5346526157</v>
      </c>
      <c r="D21" s="0" t="s">
        <v>147</v>
      </c>
      <c r="E21" s="1" t="n">
        <v>43740</v>
      </c>
      <c r="F21" s="0" t="s">
        <v>148</v>
      </c>
      <c r="G21" s="0" t="s">
        <v>338</v>
      </c>
      <c r="H21" s="0" t="s">
        <v>339</v>
      </c>
      <c r="K21" s="0" t="n">
        <v>116611.57</v>
      </c>
      <c r="L21" s="0" t="n">
        <v>141100</v>
      </c>
      <c r="M21" s="0" t="s">
        <v>340</v>
      </c>
      <c r="N21" s="0" t="n">
        <v>1</v>
      </c>
      <c r="O21" s="0" t="s">
        <v>341</v>
      </c>
      <c r="P21" s="0" t="s">
        <v>342</v>
      </c>
      <c r="BC21" s="0" t="s">
        <v>209</v>
      </c>
      <c r="BE21" s="0" t="s">
        <v>155</v>
      </c>
      <c r="BF21" s="0" t="s">
        <v>156</v>
      </c>
      <c r="BG21" s="0" t="s">
        <v>157</v>
      </c>
      <c r="BH21" s="0" t="s">
        <v>158</v>
      </c>
      <c r="BI21" s="0" t="s">
        <v>159</v>
      </c>
      <c r="BK21" s="0" t="s">
        <v>160</v>
      </c>
      <c r="BL21" s="0" t="s">
        <v>161</v>
      </c>
      <c r="BN21" s="0" t="s">
        <v>162</v>
      </c>
      <c r="BO21" s="0" t="s">
        <v>163</v>
      </c>
      <c r="BP21" s="0" t="s">
        <v>164</v>
      </c>
      <c r="BR21" s="0" t="s">
        <v>165</v>
      </c>
      <c r="BS21" s="0" t="s">
        <v>166</v>
      </c>
      <c r="BT21" s="1" t="n">
        <v>43756.5833333333</v>
      </c>
      <c r="CC21" s="0" t="s">
        <v>168</v>
      </c>
      <c r="CD21" s="0" t="s">
        <v>339</v>
      </c>
      <c r="CE21" s="0" t="n">
        <v>116611.57</v>
      </c>
      <c r="CF21" s="0" t="n">
        <v>141100</v>
      </c>
      <c r="CG21" s="0" t="n">
        <v>116611.57</v>
      </c>
      <c r="CH21" s="0" t="s">
        <v>340</v>
      </c>
      <c r="CI21" s="0" t="n">
        <v>1</v>
      </c>
      <c r="CJ21" s="0" t="s">
        <v>341</v>
      </c>
      <c r="CK21" s="0" t="s">
        <v>342</v>
      </c>
      <c r="DX21" s="0" t="s">
        <v>155</v>
      </c>
      <c r="DY21" s="0" t="s">
        <v>156</v>
      </c>
      <c r="DZ21" s="0" t="s">
        <v>157</v>
      </c>
      <c r="EA21" s="0" t="s">
        <v>158</v>
      </c>
      <c r="EB21" s="0" t="s">
        <v>169</v>
      </c>
      <c r="EC21" s="1" t="n">
        <v>43782</v>
      </c>
      <c r="EE21" s="0" t="n">
        <v>141082.62</v>
      </c>
      <c r="EF21" s="0" t="n">
        <v>141082.62</v>
      </c>
      <c r="EH21" s="0" t="s">
        <v>343</v>
      </c>
      <c r="EI21" s="1" t="n">
        <v>43804</v>
      </c>
      <c r="EK21" s="0" t="s">
        <v>336</v>
      </c>
      <c r="EL21" s="0" t="s">
        <v>172</v>
      </c>
      <c r="EM21" s="0" t="s">
        <v>250</v>
      </c>
      <c r="EO21" s="0" t="n">
        <v>116597.21</v>
      </c>
      <c r="EP21" s="0" t="n">
        <v>141082.62</v>
      </c>
    </row>
    <row r="22" customFormat="false" ht="15" hidden="false" customHeight="false" outlineLevel="0" collapsed="false">
      <c r="A22" s="0" t="n">
        <v>4370065</v>
      </c>
      <c r="B22" s="0" t="s">
        <v>344</v>
      </c>
      <c r="C22" s="1" t="n">
        <v>43809.5977874306</v>
      </c>
      <c r="D22" s="0" t="s">
        <v>147</v>
      </c>
      <c r="E22" s="1" t="n">
        <v>43803</v>
      </c>
      <c r="F22" s="0" t="s">
        <v>148</v>
      </c>
      <c r="G22" s="0" t="s">
        <v>345</v>
      </c>
      <c r="H22" s="0" t="s">
        <v>346</v>
      </c>
      <c r="K22" s="0" t="n">
        <v>54405.11</v>
      </c>
      <c r="L22" s="0" t="n">
        <v>65830.18</v>
      </c>
      <c r="M22" s="0" t="s">
        <v>347</v>
      </c>
      <c r="N22" s="0" t="n">
        <v>1</v>
      </c>
      <c r="O22" s="0" t="s">
        <v>237</v>
      </c>
      <c r="P22" s="0" t="s">
        <v>238</v>
      </c>
      <c r="BC22" s="0" t="s">
        <v>154</v>
      </c>
      <c r="BE22" s="0" t="s">
        <v>155</v>
      </c>
      <c r="BF22" s="0" t="s">
        <v>156</v>
      </c>
      <c r="BG22" s="0" t="s">
        <v>157</v>
      </c>
      <c r="BH22" s="0" t="s">
        <v>158</v>
      </c>
      <c r="BI22" s="0" t="s">
        <v>159</v>
      </c>
      <c r="BK22" s="0" t="s">
        <v>160</v>
      </c>
      <c r="BL22" s="0" t="s">
        <v>161</v>
      </c>
      <c r="BN22" s="0" t="s">
        <v>162</v>
      </c>
      <c r="BO22" s="0" t="s">
        <v>163</v>
      </c>
      <c r="BP22" s="0" t="s">
        <v>164</v>
      </c>
      <c r="BR22" s="0" t="s">
        <v>165</v>
      </c>
      <c r="BS22" s="0" t="s">
        <v>166</v>
      </c>
      <c r="BT22" s="1" t="n">
        <v>43840.5833333333</v>
      </c>
      <c r="BV22" s="0" t="s">
        <v>167</v>
      </c>
      <c r="CC22" s="0" t="s">
        <v>168</v>
      </c>
      <c r="CD22" s="0" t="s">
        <v>346</v>
      </c>
      <c r="CE22" s="0" t="n">
        <v>326430.66</v>
      </c>
      <c r="CF22" s="0" t="n">
        <v>65830.18</v>
      </c>
      <c r="CG22" s="0" t="n">
        <v>54405.11</v>
      </c>
      <c r="CH22" s="0" t="s">
        <v>347</v>
      </c>
      <c r="CI22" s="0" t="n">
        <v>1</v>
      </c>
      <c r="CJ22" s="0" t="s">
        <v>237</v>
      </c>
      <c r="CK22" s="0" t="s">
        <v>238</v>
      </c>
      <c r="DX22" s="0" t="s">
        <v>155</v>
      </c>
      <c r="DY22" s="0" t="s">
        <v>156</v>
      </c>
      <c r="DZ22" s="0" t="s">
        <v>157</v>
      </c>
      <c r="EA22" s="0" t="s">
        <v>158</v>
      </c>
      <c r="EB22" s="0" t="s">
        <v>169</v>
      </c>
      <c r="EC22" s="1" t="n">
        <v>43892</v>
      </c>
      <c r="EH22" s="0" t="s">
        <v>348</v>
      </c>
      <c r="EI22" s="1" t="n">
        <v>43969</v>
      </c>
      <c r="EK22" s="0" t="s">
        <v>244</v>
      </c>
      <c r="EL22" s="0" t="s">
        <v>172</v>
      </c>
      <c r="EM22" s="0" t="s">
        <v>245</v>
      </c>
      <c r="EO22" s="0" t="n">
        <v>41999.25</v>
      </c>
      <c r="EP22" s="0" t="n">
        <v>50819.09</v>
      </c>
    </row>
    <row r="23" customFormat="false" ht="15" hidden="false" customHeight="false" outlineLevel="0" collapsed="false">
      <c r="A23" s="0" t="n">
        <v>4340316</v>
      </c>
      <c r="B23" s="0" t="s">
        <v>349</v>
      </c>
      <c r="C23" s="1" t="n">
        <v>43798.5280890393</v>
      </c>
      <c r="D23" s="0" t="s">
        <v>147</v>
      </c>
      <c r="E23" s="1" t="n">
        <v>43795</v>
      </c>
      <c r="F23" s="0" t="s">
        <v>148</v>
      </c>
      <c r="G23" s="0" t="s">
        <v>350</v>
      </c>
      <c r="H23" s="0" t="s">
        <v>351</v>
      </c>
      <c r="K23" s="0" t="n">
        <v>194211.6</v>
      </c>
      <c r="L23" s="0" t="n">
        <v>234996.04</v>
      </c>
      <c r="M23" s="0" t="s">
        <v>352</v>
      </c>
      <c r="N23" s="0" t="n">
        <v>2</v>
      </c>
      <c r="O23" s="0" t="s">
        <v>353</v>
      </c>
      <c r="P23" s="0" t="s">
        <v>354</v>
      </c>
      <c r="Q23" s="0" t="s">
        <v>355</v>
      </c>
      <c r="R23" s="0" t="s">
        <v>356</v>
      </c>
      <c r="BC23" s="0" t="s">
        <v>154</v>
      </c>
      <c r="BE23" s="0" t="s">
        <v>155</v>
      </c>
      <c r="BF23" s="0" t="s">
        <v>156</v>
      </c>
      <c r="BG23" s="0" t="s">
        <v>157</v>
      </c>
      <c r="BH23" s="0" t="s">
        <v>158</v>
      </c>
      <c r="BI23" s="0" t="s">
        <v>159</v>
      </c>
      <c r="BK23" s="0" t="s">
        <v>160</v>
      </c>
      <c r="BL23" s="0" t="s">
        <v>161</v>
      </c>
      <c r="BN23" s="0" t="s">
        <v>162</v>
      </c>
      <c r="BO23" s="0" t="s">
        <v>163</v>
      </c>
      <c r="BP23" s="0" t="s">
        <v>164</v>
      </c>
      <c r="BR23" s="0" t="s">
        <v>165</v>
      </c>
      <c r="BS23" s="0" t="s">
        <v>166</v>
      </c>
      <c r="BT23" s="1" t="n">
        <v>43839.5833333333</v>
      </c>
      <c r="BV23" s="0" t="s">
        <v>167</v>
      </c>
      <c r="CC23" s="0" t="s">
        <v>168</v>
      </c>
      <c r="CD23" s="0" t="s">
        <v>351</v>
      </c>
      <c r="CE23" s="0" t="n">
        <v>1007314.8</v>
      </c>
      <c r="CF23" s="0" t="n">
        <v>234996.04</v>
      </c>
      <c r="CG23" s="0" t="n">
        <v>194211.6</v>
      </c>
      <c r="CH23" s="0" t="s">
        <v>352</v>
      </c>
      <c r="CI23" s="0" t="n">
        <v>2</v>
      </c>
      <c r="CJ23" s="0" t="s">
        <v>353</v>
      </c>
      <c r="CK23" s="0" t="s">
        <v>354</v>
      </c>
      <c r="CL23" s="0" t="s">
        <v>355</v>
      </c>
      <c r="CM23" s="0" t="s">
        <v>356</v>
      </c>
      <c r="DX23" s="0" t="s">
        <v>155</v>
      </c>
      <c r="DY23" s="0" t="s">
        <v>156</v>
      </c>
      <c r="DZ23" s="0" t="s">
        <v>157</v>
      </c>
      <c r="EA23" s="0" t="s">
        <v>158</v>
      </c>
      <c r="EB23" s="0" t="s">
        <v>169</v>
      </c>
      <c r="EC23" s="1" t="n">
        <v>43887</v>
      </c>
      <c r="EE23" s="0" t="n">
        <v>234996.04</v>
      </c>
      <c r="EF23" s="0" t="n">
        <v>234996.04</v>
      </c>
      <c r="EH23" s="0" t="s">
        <v>357</v>
      </c>
      <c r="EI23" s="1" t="n">
        <v>43972</v>
      </c>
      <c r="EK23" s="0" t="s">
        <v>358</v>
      </c>
      <c r="EL23" s="0" t="s">
        <v>172</v>
      </c>
      <c r="EM23" s="0" t="s">
        <v>359</v>
      </c>
      <c r="EO23" s="0" t="n">
        <v>194211.6</v>
      </c>
      <c r="EP23" s="0" t="n">
        <v>234996.04</v>
      </c>
    </row>
    <row r="24" customFormat="false" ht="15" hidden="false" customHeight="false" outlineLevel="0" collapsed="false">
      <c r="A24" s="0" t="n">
        <v>4094317</v>
      </c>
      <c r="B24" s="0" t="s">
        <v>360</v>
      </c>
      <c r="C24" s="1" t="n">
        <v>43798.450205</v>
      </c>
      <c r="D24" s="0" t="s">
        <v>147</v>
      </c>
      <c r="E24" s="1" t="n">
        <v>43740</v>
      </c>
      <c r="F24" s="0" t="s">
        <v>148</v>
      </c>
      <c r="G24" s="0" t="s">
        <v>361</v>
      </c>
      <c r="H24" s="0" t="s">
        <v>362</v>
      </c>
      <c r="K24" s="0" t="n">
        <v>499796.35</v>
      </c>
      <c r="L24" s="0" t="n">
        <v>604753.58</v>
      </c>
      <c r="M24" s="0" t="s">
        <v>363</v>
      </c>
      <c r="N24" s="0" t="n">
        <v>2</v>
      </c>
      <c r="O24" s="0" t="s">
        <v>364</v>
      </c>
      <c r="P24" s="0" t="s">
        <v>365</v>
      </c>
      <c r="Q24" s="0" t="s">
        <v>366</v>
      </c>
      <c r="R24" s="0" t="s">
        <v>367</v>
      </c>
      <c r="BC24" s="0" t="s">
        <v>312</v>
      </c>
      <c r="BE24" s="0" t="s">
        <v>155</v>
      </c>
      <c r="BF24" s="0" t="s">
        <v>156</v>
      </c>
      <c r="BG24" s="0" t="s">
        <v>157</v>
      </c>
      <c r="BH24" s="0" t="s">
        <v>158</v>
      </c>
      <c r="BI24" s="0" t="s">
        <v>159</v>
      </c>
      <c r="BK24" s="0" t="s">
        <v>160</v>
      </c>
      <c r="BL24" s="0" t="s">
        <v>161</v>
      </c>
      <c r="BN24" s="0" t="s">
        <v>162</v>
      </c>
      <c r="BO24" s="0" t="s">
        <v>163</v>
      </c>
      <c r="BP24" s="0" t="s">
        <v>180</v>
      </c>
      <c r="BR24" s="0" t="s">
        <v>165</v>
      </c>
      <c r="BS24" s="0" t="s">
        <v>166</v>
      </c>
      <c r="BT24" s="1" t="n">
        <v>43762.5833333333</v>
      </c>
      <c r="CC24" s="0" t="s">
        <v>168</v>
      </c>
      <c r="CD24" s="0" t="s">
        <v>362</v>
      </c>
      <c r="CE24" s="0" t="n">
        <v>499796.35</v>
      </c>
      <c r="CF24" s="0" t="n">
        <v>604753.58</v>
      </c>
      <c r="CG24" s="0" t="n">
        <v>499796.35</v>
      </c>
      <c r="CH24" s="0" t="s">
        <v>363</v>
      </c>
      <c r="CI24" s="0" t="n">
        <v>2</v>
      </c>
      <c r="CJ24" s="0" t="s">
        <v>364</v>
      </c>
      <c r="CK24" s="0" t="s">
        <v>365</v>
      </c>
      <c r="CL24" s="0" t="s">
        <v>366</v>
      </c>
      <c r="CM24" s="0" t="s">
        <v>367</v>
      </c>
      <c r="DX24" s="0" t="s">
        <v>155</v>
      </c>
      <c r="DY24" s="0" t="s">
        <v>156</v>
      </c>
      <c r="DZ24" s="0" t="s">
        <v>157</v>
      </c>
      <c r="EA24" s="0" t="s">
        <v>158</v>
      </c>
      <c r="EB24" s="0" t="s">
        <v>169</v>
      </c>
      <c r="EC24" s="1" t="n">
        <v>43790</v>
      </c>
      <c r="EE24" s="0" t="n">
        <v>504388.93</v>
      </c>
      <c r="EF24" s="0" t="n">
        <v>592953.47</v>
      </c>
      <c r="EH24" s="0" t="s">
        <v>368</v>
      </c>
      <c r="EI24" s="1" t="n">
        <v>43817</v>
      </c>
      <c r="EK24" s="0" t="s">
        <v>369</v>
      </c>
      <c r="EL24" s="0" t="s">
        <v>172</v>
      </c>
      <c r="EM24" s="0" t="s">
        <v>370</v>
      </c>
      <c r="EO24" s="0" t="n">
        <v>416850.11</v>
      </c>
      <c r="EP24" s="0" t="n">
        <v>504388.93</v>
      </c>
    </row>
    <row r="25" customFormat="false" ht="15" hidden="false" customHeight="false" outlineLevel="0" collapsed="false">
      <c r="A25" s="0" t="n">
        <v>4111686</v>
      </c>
      <c r="B25" s="0" t="s">
        <v>371</v>
      </c>
      <c r="C25" s="1" t="n">
        <v>43797.4404565741</v>
      </c>
      <c r="D25" s="0" t="s">
        <v>147</v>
      </c>
      <c r="E25" s="1" t="n">
        <v>43745</v>
      </c>
      <c r="F25" s="0" t="s">
        <v>148</v>
      </c>
      <c r="G25" s="0" t="s">
        <v>372</v>
      </c>
      <c r="H25" s="0" t="s">
        <v>373</v>
      </c>
      <c r="K25" s="0" t="n">
        <v>169400</v>
      </c>
      <c r="L25" s="0" t="n">
        <v>204974</v>
      </c>
      <c r="M25" s="0" t="s">
        <v>374</v>
      </c>
      <c r="N25" s="0" t="n">
        <v>1</v>
      </c>
      <c r="O25" s="0" t="s">
        <v>375</v>
      </c>
      <c r="P25" s="0" t="s">
        <v>376</v>
      </c>
      <c r="BC25" s="0" t="s">
        <v>154</v>
      </c>
      <c r="BE25" s="0" t="s">
        <v>155</v>
      </c>
      <c r="BF25" s="0" t="s">
        <v>156</v>
      </c>
      <c r="BG25" s="0" t="s">
        <v>157</v>
      </c>
      <c r="BH25" s="0" t="s">
        <v>158</v>
      </c>
      <c r="BI25" s="0" t="s">
        <v>159</v>
      </c>
      <c r="BK25" s="0" t="s">
        <v>160</v>
      </c>
      <c r="BL25" s="0" t="s">
        <v>161</v>
      </c>
      <c r="BN25" s="0" t="s">
        <v>162</v>
      </c>
      <c r="BO25" s="0" t="s">
        <v>163</v>
      </c>
      <c r="BP25" s="0" t="s">
        <v>164</v>
      </c>
      <c r="BR25" s="0" t="s">
        <v>165</v>
      </c>
      <c r="BS25" s="0" t="s">
        <v>166</v>
      </c>
      <c r="BT25" s="1" t="n">
        <v>43762.5833333333</v>
      </c>
      <c r="CC25" s="0" t="s">
        <v>168</v>
      </c>
      <c r="CD25" s="0" t="s">
        <v>373</v>
      </c>
      <c r="CE25" s="0" t="n">
        <v>169400</v>
      </c>
      <c r="CF25" s="0" t="n">
        <v>204974</v>
      </c>
      <c r="CG25" s="0" t="n">
        <v>169400</v>
      </c>
      <c r="CH25" s="0" t="s">
        <v>374</v>
      </c>
      <c r="CI25" s="0" t="n">
        <v>1</v>
      </c>
      <c r="CJ25" s="0" t="s">
        <v>375</v>
      </c>
      <c r="CK25" s="0" t="s">
        <v>376</v>
      </c>
      <c r="DX25" s="0" t="s">
        <v>155</v>
      </c>
      <c r="DY25" s="0" t="s">
        <v>156</v>
      </c>
      <c r="DZ25" s="0" t="s">
        <v>157</v>
      </c>
      <c r="EA25" s="0" t="s">
        <v>158</v>
      </c>
      <c r="EB25" s="0" t="s">
        <v>169</v>
      </c>
      <c r="EC25" s="1" t="n">
        <v>43797</v>
      </c>
      <c r="EE25" s="0" t="n">
        <v>159387.78</v>
      </c>
      <c r="EF25" s="0" t="n">
        <v>162350</v>
      </c>
      <c r="EH25" s="0" t="s">
        <v>377</v>
      </c>
      <c r="EI25" s="1" t="n">
        <v>43843</v>
      </c>
      <c r="EK25" s="0" t="s">
        <v>378</v>
      </c>
      <c r="EL25" s="0" t="s">
        <v>172</v>
      </c>
      <c r="EM25" s="0" t="s">
        <v>379</v>
      </c>
      <c r="EO25" s="0" t="n">
        <v>131725.44</v>
      </c>
      <c r="EP25" s="0" t="n">
        <v>159387.78</v>
      </c>
    </row>
    <row r="26" customFormat="false" ht="15" hidden="false" customHeight="false" outlineLevel="0" collapsed="false">
      <c r="A26" s="0" t="n">
        <v>4126947</v>
      </c>
      <c r="B26" s="0" t="s">
        <v>380</v>
      </c>
      <c r="C26" s="1" t="n">
        <v>43796.5455674306</v>
      </c>
      <c r="D26" s="0" t="s">
        <v>147</v>
      </c>
      <c r="E26" s="1" t="n">
        <v>43748</v>
      </c>
      <c r="F26" s="0" t="s">
        <v>148</v>
      </c>
      <c r="G26" s="0" t="s">
        <v>381</v>
      </c>
      <c r="H26" s="0" t="s">
        <v>382</v>
      </c>
      <c r="K26" s="0" t="n">
        <v>19968</v>
      </c>
      <c r="L26" s="0" t="n">
        <v>24161.28</v>
      </c>
      <c r="M26" s="0" t="s">
        <v>383</v>
      </c>
      <c r="N26" s="0" t="n">
        <v>1</v>
      </c>
      <c r="O26" s="0" t="s">
        <v>384</v>
      </c>
      <c r="P26" s="0" t="s">
        <v>385</v>
      </c>
      <c r="BC26" s="0" t="s">
        <v>154</v>
      </c>
      <c r="BE26" s="0" t="s">
        <v>155</v>
      </c>
      <c r="BF26" s="0" t="s">
        <v>156</v>
      </c>
      <c r="BG26" s="0" t="s">
        <v>157</v>
      </c>
      <c r="BH26" s="0" t="s">
        <v>158</v>
      </c>
      <c r="BI26" s="0" t="s">
        <v>159</v>
      </c>
      <c r="BK26" s="0" t="s">
        <v>160</v>
      </c>
      <c r="BL26" s="0" t="s">
        <v>161</v>
      </c>
      <c r="BN26" s="0" t="s">
        <v>162</v>
      </c>
      <c r="BO26" s="0" t="s">
        <v>163</v>
      </c>
      <c r="BP26" s="0" t="s">
        <v>164</v>
      </c>
      <c r="BR26" s="0" t="s">
        <v>165</v>
      </c>
      <c r="BS26" s="0" t="s">
        <v>166</v>
      </c>
      <c r="BT26" s="1" t="n">
        <v>43766.5833333333</v>
      </c>
      <c r="CC26" s="0" t="s">
        <v>168</v>
      </c>
      <c r="CD26" s="0" t="s">
        <v>382</v>
      </c>
      <c r="CE26" s="0" t="n">
        <v>141840</v>
      </c>
      <c r="CF26" s="0" t="n">
        <v>24161.28</v>
      </c>
      <c r="CG26" s="0" t="n">
        <v>19968</v>
      </c>
      <c r="CH26" s="0" t="s">
        <v>383</v>
      </c>
      <c r="CI26" s="0" t="n">
        <v>1</v>
      </c>
      <c r="CJ26" s="0" t="s">
        <v>384</v>
      </c>
      <c r="CK26" s="0" t="s">
        <v>385</v>
      </c>
      <c r="DX26" s="0" t="s">
        <v>155</v>
      </c>
      <c r="DY26" s="0" t="s">
        <v>156</v>
      </c>
      <c r="DZ26" s="0" t="s">
        <v>157</v>
      </c>
      <c r="EA26" s="0" t="s">
        <v>158</v>
      </c>
      <c r="EB26" s="0" t="s">
        <v>169</v>
      </c>
      <c r="EC26" s="1" t="n">
        <v>43796</v>
      </c>
      <c r="EE26" s="0" t="n">
        <v>22234.96</v>
      </c>
      <c r="EF26" s="0" t="n">
        <v>22234.96</v>
      </c>
      <c r="EH26" s="0" t="s">
        <v>386</v>
      </c>
      <c r="EI26" s="1" t="n">
        <v>43850</v>
      </c>
      <c r="EK26" s="0" t="s">
        <v>387</v>
      </c>
      <c r="EL26" s="0" t="s">
        <v>172</v>
      </c>
      <c r="EM26" s="0" t="s">
        <v>388</v>
      </c>
      <c r="EO26" s="0" t="n">
        <v>18376</v>
      </c>
      <c r="EP26" s="0" t="n">
        <v>22234.96</v>
      </c>
    </row>
    <row r="27" customFormat="false" ht="15" hidden="false" customHeight="false" outlineLevel="0" collapsed="false">
      <c r="A27" s="0" t="n">
        <v>3889929</v>
      </c>
      <c r="B27" s="0" t="s">
        <v>389</v>
      </c>
      <c r="C27" s="1" t="n">
        <v>43796.4066585532</v>
      </c>
      <c r="D27" s="0" t="s">
        <v>147</v>
      </c>
      <c r="E27" s="1" t="n">
        <v>43672</v>
      </c>
      <c r="F27" s="0" t="s">
        <v>148</v>
      </c>
      <c r="G27" s="0" t="s">
        <v>390</v>
      </c>
      <c r="H27" s="0" t="s">
        <v>391</v>
      </c>
      <c r="K27" s="0" t="n">
        <v>44000</v>
      </c>
      <c r="L27" s="0" t="n">
        <v>53240</v>
      </c>
      <c r="M27" s="0" t="s">
        <v>392</v>
      </c>
      <c r="N27" s="0" t="n">
        <v>1</v>
      </c>
      <c r="O27" s="0" t="s">
        <v>393</v>
      </c>
      <c r="P27" s="0" t="s">
        <v>394</v>
      </c>
      <c r="BC27" s="0" t="s">
        <v>154</v>
      </c>
      <c r="BE27" s="0" t="s">
        <v>155</v>
      </c>
      <c r="BF27" s="0" t="s">
        <v>156</v>
      </c>
      <c r="BG27" s="0" t="s">
        <v>157</v>
      </c>
      <c r="BH27" s="0" t="s">
        <v>158</v>
      </c>
      <c r="BI27" s="0" t="s">
        <v>159</v>
      </c>
      <c r="BK27" s="0" t="s">
        <v>160</v>
      </c>
      <c r="BL27" s="0" t="s">
        <v>161</v>
      </c>
      <c r="BN27" s="0" t="s">
        <v>162</v>
      </c>
      <c r="BO27" s="0" t="s">
        <v>163</v>
      </c>
      <c r="BP27" s="0" t="s">
        <v>164</v>
      </c>
      <c r="BR27" s="0" t="s">
        <v>165</v>
      </c>
      <c r="BS27" s="0" t="s">
        <v>166</v>
      </c>
      <c r="BT27" s="1" t="n">
        <v>43707.5833333333</v>
      </c>
      <c r="CC27" s="0" t="s">
        <v>168</v>
      </c>
      <c r="CD27" s="0" t="s">
        <v>391</v>
      </c>
      <c r="CE27" s="0" t="n">
        <v>88000</v>
      </c>
      <c r="CF27" s="0" t="n">
        <v>53240</v>
      </c>
      <c r="CG27" s="0" t="n">
        <v>44000</v>
      </c>
      <c r="CH27" s="0" t="s">
        <v>392</v>
      </c>
      <c r="CI27" s="0" t="n">
        <v>1</v>
      </c>
      <c r="CJ27" s="0" t="s">
        <v>393</v>
      </c>
      <c r="CK27" s="0" t="s">
        <v>394</v>
      </c>
      <c r="DX27" s="0" t="s">
        <v>155</v>
      </c>
      <c r="DY27" s="0" t="s">
        <v>156</v>
      </c>
      <c r="DZ27" s="0" t="s">
        <v>157</v>
      </c>
      <c r="EA27" s="0" t="s">
        <v>158</v>
      </c>
      <c r="EB27" s="0" t="s">
        <v>169</v>
      </c>
      <c r="EC27" s="1" t="n">
        <v>43783</v>
      </c>
      <c r="EE27" s="0" t="n">
        <v>53240</v>
      </c>
      <c r="EF27" s="0" t="n">
        <v>53240</v>
      </c>
      <c r="EH27" s="0" t="s">
        <v>395</v>
      </c>
      <c r="EI27" s="1" t="n">
        <v>43789</v>
      </c>
      <c r="EK27" s="0" t="s">
        <v>396</v>
      </c>
      <c r="EL27" s="0" t="s">
        <v>172</v>
      </c>
      <c r="EM27" s="0" t="s">
        <v>397</v>
      </c>
      <c r="EO27" s="0" t="n">
        <v>44000</v>
      </c>
      <c r="EP27" s="0" t="n">
        <v>53240</v>
      </c>
    </row>
    <row r="28" customFormat="false" ht="15" hidden="false" customHeight="false" outlineLevel="0" collapsed="false">
      <c r="A28" s="0" t="n">
        <v>4155604</v>
      </c>
      <c r="B28" s="0" t="s">
        <v>398</v>
      </c>
      <c r="C28" s="1" t="n">
        <v>43787.4475271528</v>
      </c>
      <c r="D28" s="0" t="s">
        <v>147</v>
      </c>
      <c r="E28" s="1" t="n">
        <v>43753</v>
      </c>
      <c r="F28" s="0" t="s">
        <v>148</v>
      </c>
      <c r="G28" s="0" t="s">
        <v>399</v>
      </c>
      <c r="H28" s="0" t="s">
        <v>400</v>
      </c>
      <c r="K28" s="0" t="n">
        <v>2405000</v>
      </c>
      <c r="L28" s="0" t="n">
        <v>2910050</v>
      </c>
      <c r="M28" s="0" t="s">
        <v>401</v>
      </c>
      <c r="N28" s="0" t="n">
        <v>1</v>
      </c>
      <c r="O28" s="0" t="s">
        <v>402</v>
      </c>
      <c r="P28" s="0" t="s">
        <v>403</v>
      </c>
      <c r="BC28" s="0" t="s">
        <v>209</v>
      </c>
      <c r="BE28" s="0" t="s">
        <v>155</v>
      </c>
      <c r="BF28" s="0" t="s">
        <v>156</v>
      </c>
      <c r="BG28" s="0" t="s">
        <v>157</v>
      </c>
      <c r="BH28" s="0" t="s">
        <v>158</v>
      </c>
      <c r="BI28" s="0" t="s">
        <v>159</v>
      </c>
      <c r="BK28" s="0" t="s">
        <v>160</v>
      </c>
      <c r="BL28" s="0" t="s">
        <v>161</v>
      </c>
      <c r="BN28" s="0" t="s">
        <v>162</v>
      </c>
      <c r="BO28" s="0" t="s">
        <v>163</v>
      </c>
      <c r="BP28" s="0" t="s">
        <v>164</v>
      </c>
      <c r="BR28" s="0" t="s">
        <v>165</v>
      </c>
      <c r="BS28" s="0" t="s">
        <v>166</v>
      </c>
      <c r="BT28" s="1" t="n">
        <v>43790.5833333333</v>
      </c>
      <c r="BV28" s="0" t="s">
        <v>167</v>
      </c>
      <c r="CC28" s="0" t="s">
        <v>168</v>
      </c>
      <c r="CD28" s="0" t="s">
        <v>400</v>
      </c>
      <c r="CE28" s="0" t="n">
        <v>4810000</v>
      </c>
      <c r="CF28" s="0" t="n">
        <v>2910050</v>
      </c>
      <c r="CG28" s="0" t="n">
        <v>2405000</v>
      </c>
      <c r="CH28" s="0" t="s">
        <v>401</v>
      </c>
      <c r="CI28" s="0" t="n">
        <v>1</v>
      </c>
      <c r="CJ28" s="0" t="s">
        <v>402</v>
      </c>
      <c r="CK28" s="0" t="s">
        <v>403</v>
      </c>
      <c r="DX28" s="0" t="s">
        <v>155</v>
      </c>
      <c r="DY28" s="0" t="s">
        <v>156</v>
      </c>
      <c r="DZ28" s="0" t="s">
        <v>157</v>
      </c>
      <c r="EA28" s="0" t="s">
        <v>158</v>
      </c>
      <c r="EB28" s="0" t="s">
        <v>169</v>
      </c>
      <c r="EC28" s="1" t="n">
        <v>43843</v>
      </c>
      <c r="EE28" s="0" t="n">
        <v>2910050</v>
      </c>
      <c r="EF28" s="0" t="n">
        <v>2910050</v>
      </c>
      <c r="EH28" s="0" t="s">
        <v>404</v>
      </c>
      <c r="EI28" s="1" t="n">
        <v>43865</v>
      </c>
      <c r="EK28" s="0" t="s">
        <v>405</v>
      </c>
      <c r="EL28" s="0" t="s">
        <v>172</v>
      </c>
      <c r="EM28" s="0" t="s">
        <v>406</v>
      </c>
      <c r="EO28" s="0" t="n">
        <v>2405000</v>
      </c>
      <c r="EP28" s="0" t="n">
        <v>2910050</v>
      </c>
    </row>
    <row r="29" customFormat="false" ht="15" hidden="false" customHeight="false" outlineLevel="0" collapsed="false">
      <c r="A29" s="0" t="n">
        <v>3921586</v>
      </c>
      <c r="B29" s="0" t="s">
        <v>407</v>
      </c>
      <c r="C29" s="1" t="n">
        <v>43787.4032296528</v>
      </c>
      <c r="D29" s="0" t="s">
        <v>147</v>
      </c>
      <c r="E29" s="1" t="n">
        <v>43678</v>
      </c>
      <c r="F29" s="0" t="s">
        <v>148</v>
      </c>
      <c r="G29" s="0" t="s">
        <v>408</v>
      </c>
      <c r="H29" s="0" t="s">
        <v>409</v>
      </c>
      <c r="K29" s="0" t="n">
        <v>245000</v>
      </c>
      <c r="L29" s="0" t="n">
        <v>296450</v>
      </c>
      <c r="M29" s="0" t="s">
        <v>410</v>
      </c>
      <c r="N29" s="0" t="n">
        <v>1</v>
      </c>
      <c r="O29" s="0" t="s">
        <v>411</v>
      </c>
      <c r="P29" s="0" t="s">
        <v>412</v>
      </c>
      <c r="BC29" s="0" t="s">
        <v>209</v>
      </c>
      <c r="BE29" s="0" t="s">
        <v>155</v>
      </c>
      <c r="BF29" s="0" t="s">
        <v>156</v>
      </c>
      <c r="BG29" s="0" t="s">
        <v>157</v>
      </c>
      <c r="BH29" s="0" t="s">
        <v>158</v>
      </c>
      <c r="BI29" s="0" t="s">
        <v>159</v>
      </c>
      <c r="BK29" s="0" t="s">
        <v>160</v>
      </c>
      <c r="BL29" s="0" t="s">
        <v>161</v>
      </c>
      <c r="BN29" s="0" t="s">
        <v>162</v>
      </c>
      <c r="BO29" s="0" t="s">
        <v>163</v>
      </c>
      <c r="BP29" s="0" t="s">
        <v>164</v>
      </c>
      <c r="BR29" s="0" t="s">
        <v>165</v>
      </c>
      <c r="BS29" s="0" t="s">
        <v>413</v>
      </c>
      <c r="BT29" s="1" t="n">
        <v>43717.5833333333</v>
      </c>
      <c r="BV29" s="0" t="s">
        <v>167</v>
      </c>
      <c r="BX29" s="0" t="s">
        <v>414</v>
      </c>
      <c r="BY29" s="0" t="s">
        <v>415</v>
      </c>
      <c r="CC29" s="0" t="s">
        <v>168</v>
      </c>
      <c r="CD29" s="0" t="s">
        <v>409</v>
      </c>
      <c r="CE29" s="0" t="n">
        <v>245000</v>
      </c>
      <c r="CF29" s="0" t="n">
        <v>296450</v>
      </c>
      <c r="CG29" s="0" t="n">
        <v>245000</v>
      </c>
      <c r="CH29" s="0" t="s">
        <v>410</v>
      </c>
      <c r="CI29" s="0" t="n">
        <v>1</v>
      </c>
      <c r="CJ29" s="0" t="s">
        <v>411</v>
      </c>
      <c r="CK29" s="0" t="s">
        <v>412</v>
      </c>
      <c r="DX29" s="0" t="s">
        <v>155</v>
      </c>
      <c r="DY29" s="0" t="s">
        <v>156</v>
      </c>
      <c r="DZ29" s="0" t="s">
        <v>157</v>
      </c>
      <c r="EA29" s="0" t="s">
        <v>158</v>
      </c>
      <c r="EB29" s="0" t="s">
        <v>169</v>
      </c>
      <c r="EC29" s="1" t="n">
        <v>43747</v>
      </c>
      <c r="EH29" s="0" t="s">
        <v>408</v>
      </c>
      <c r="EI29" s="1" t="n">
        <v>43773</v>
      </c>
      <c r="EJ29" s="1" t="n">
        <v>43774</v>
      </c>
      <c r="EK29" s="0" t="s">
        <v>416</v>
      </c>
      <c r="EL29" s="0" t="s">
        <v>172</v>
      </c>
      <c r="EM29" s="0" t="s">
        <v>417</v>
      </c>
      <c r="EO29" s="0" t="n">
        <v>235510.12</v>
      </c>
      <c r="EP29" s="0" t="n">
        <v>284967.24</v>
      </c>
    </row>
    <row r="30" customFormat="false" ht="15" hidden="false" customHeight="false" outlineLevel="0" collapsed="false">
      <c r="A30" s="0" t="n">
        <v>3893979</v>
      </c>
      <c r="B30" s="0" t="s">
        <v>418</v>
      </c>
      <c r="C30" s="1" t="n">
        <v>43784.4061291898</v>
      </c>
      <c r="D30" s="0" t="s">
        <v>147</v>
      </c>
      <c r="E30" s="1" t="n">
        <v>43671</v>
      </c>
      <c r="F30" s="0" t="s">
        <v>148</v>
      </c>
      <c r="G30" s="0" t="s">
        <v>419</v>
      </c>
      <c r="H30" s="0" t="s">
        <v>420</v>
      </c>
      <c r="K30" s="0" t="n">
        <v>580000</v>
      </c>
      <c r="L30" s="0" t="n">
        <v>670300</v>
      </c>
      <c r="M30" s="0" t="s">
        <v>187</v>
      </c>
      <c r="N30" s="0" t="n">
        <v>1</v>
      </c>
      <c r="O30" s="0" t="s">
        <v>188</v>
      </c>
      <c r="P30" s="0" t="s">
        <v>189</v>
      </c>
      <c r="BC30" s="0" t="s">
        <v>154</v>
      </c>
      <c r="BE30" s="0" t="s">
        <v>155</v>
      </c>
      <c r="BF30" s="0" t="s">
        <v>156</v>
      </c>
      <c r="BG30" s="0" t="s">
        <v>157</v>
      </c>
      <c r="BH30" s="0" t="s">
        <v>158</v>
      </c>
      <c r="BI30" s="0" t="s">
        <v>159</v>
      </c>
      <c r="BK30" s="0" t="s">
        <v>160</v>
      </c>
      <c r="BL30" s="0" t="s">
        <v>161</v>
      </c>
      <c r="BN30" s="0" t="s">
        <v>162</v>
      </c>
      <c r="BO30" s="0" t="s">
        <v>163</v>
      </c>
      <c r="BP30" s="0" t="s">
        <v>164</v>
      </c>
      <c r="BR30" s="0" t="s">
        <v>165</v>
      </c>
      <c r="BS30" s="0" t="s">
        <v>166</v>
      </c>
      <c r="BT30" s="1" t="n">
        <v>43707.5833333333</v>
      </c>
      <c r="BV30" s="0" t="s">
        <v>167</v>
      </c>
      <c r="CC30" s="0" t="s">
        <v>168</v>
      </c>
      <c r="CD30" s="0" t="s">
        <v>420</v>
      </c>
      <c r="CE30" s="0" t="n">
        <v>2930000</v>
      </c>
      <c r="CF30" s="0" t="n">
        <v>670300</v>
      </c>
      <c r="CG30" s="0" t="n">
        <v>580000</v>
      </c>
      <c r="CH30" s="0" t="s">
        <v>187</v>
      </c>
      <c r="CI30" s="0" t="n">
        <v>1</v>
      </c>
      <c r="CJ30" s="0" t="s">
        <v>188</v>
      </c>
      <c r="CK30" s="0" t="s">
        <v>189</v>
      </c>
      <c r="DX30" s="0" t="s">
        <v>155</v>
      </c>
      <c r="DY30" s="0" t="s">
        <v>156</v>
      </c>
      <c r="DZ30" s="0" t="s">
        <v>157</v>
      </c>
      <c r="EA30" s="0" t="s">
        <v>158</v>
      </c>
      <c r="EB30" s="0" t="s">
        <v>169</v>
      </c>
      <c r="EC30" s="1" t="n">
        <v>43747</v>
      </c>
      <c r="EE30" s="0" t="n">
        <v>515460</v>
      </c>
      <c r="EF30" s="0" t="n">
        <v>515460</v>
      </c>
      <c r="EH30" s="0" t="s">
        <v>421</v>
      </c>
      <c r="EI30" s="1" t="n">
        <v>43769</v>
      </c>
      <c r="EK30" s="0" t="s">
        <v>191</v>
      </c>
      <c r="EL30" s="0" t="s">
        <v>172</v>
      </c>
      <c r="EM30" s="0" t="s">
        <v>192</v>
      </c>
      <c r="EO30" s="0" t="n">
        <v>426000</v>
      </c>
      <c r="EP30" s="0" t="n">
        <v>515460</v>
      </c>
    </row>
    <row r="31" customFormat="false" ht="15" hidden="false" customHeight="false" outlineLevel="0" collapsed="false">
      <c r="A31" s="0" t="n">
        <v>3760621</v>
      </c>
      <c r="B31" s="0" t="s">
        <v>422</v>
      </c>
      <c r="C31" s="1" t="n">
        <v>43783.4394483218</v>
      </c>
      <c r="D31" s="0" t="s">
        <v>147</v>
      </c>
      <c r="E31" s="1" t="n">
        <v>43641</v>
      </c>
      <c r="F31" s="0" t="s">
        <v>148</v>
      </c>
      <c r="G31" s="0" t="s">
        <v>423</v>
      </c>
      <c r="H31" s="0" t="s">
        <v>424</v>
      </c>
      <c r="K31" s="0" t="n">
        <v>15000</v>
      </c>
      <c r="L31" s="0" t="n">
        <v>18150</v>
      </c>
      <c r="M31" s="0" t="s">
        <v>425</v>
      </c>
      <c r="N31" s="0" t="n">
        <v>1</v>
      </c>
      <c r="O31" s="0" t="s">
        <v>426</v>
      </c>
      <c r="P31" s="0" t="s">
        <v>427</v>
      </c>
      <c r="BC31" s="0" t="s">
        <v>209</v>
      </c>
      <c r="BE31" s="0" t="s">
        <v>155</v>
      </c>
      <c r="BF31" s="0" t="s">
        <v>156</v>
      </c>
      <c r="BG31" s="0" t="s">
        <v>157</v>
      </c>
      <c r="BH31" s="0" t="s">
        <v>158</v>
      </c>
      <c r="BI31" s="0" t="s">
        <v>159</v>
      </c>
      <c r="BK31" s="0" t="s">
        <v>160</v>
      </c>
      <c r="BL31" s="0" t="s">
        <v>161</v>
      </c>
      <c r="BN31" s="0" t="s">
        <v>162</v>
      </c>
      <c r="BO31" s="0" t="s">
        <v>163</v>
      </c>
      <c r="BP31" s="0" t="s">
        <v>180</v>
      </c>
      <c r="BR31" s="0" t="s">
        <v>165</v>
      </c>
      <c r="BS31" s="0" t="s">
        <v>166</v>
      </c>
      <c r="BT31" s="1" t="n">
        <v>43657.6041666667</v>
      </c>
      <c r="CC31" s="0" t="s">
        <v>168</v>
      </c>
      <c r="CD31" s="0" t="s">
        <v>424</v>
      </c>
      <c r="CE31" s="0" t="n">
        <v>76500</v>
      </c>
      <c r="CF31" s="0" t="n">
        <v>18150</v>
      </c>
      <c r="CG31" s="0" t="n">
        <v>15000</v>
      </c>
      <c r="CH31" s="0" t="s">
        <v>425</v>
      </c>
      <c r="CI31" s="0" t="n">
        <v>1</v>
      </c>
      <c r="CJ31" s="0" t="s">
        <v>426</v>
      </c>
      <c r="CK31" s="0" t="s">
        <v>427</v>
      </c>
      <c r="DX31" s="0" t="s">
        <v>155</v>
      </c>
      <c r="DY31" s="0" t="s">
        <v>156</v>
      </c>
      <c r="DZ31" s="0" t="s">
        <v>157</v>
      </c>
      <c r="EA31" s="0" t="s">
        <v>158</v>
      </c>
      <c r="EB31" s="0" t="s">
        <v>169</v>
      </c>
      <c r="EC31" s="1" t="n">
        <v>43742</v>
      </c>
      <c r="EE31" s="0" t="n">
        <v>18150</v>
      </c>
      <c r="EF31" s="0" t="n">
        <v>18150</v>
      </c>
      <c r="EH31" s="0" t="s">
        <v>428</v>
      </c>
      <c r="EI31" s="1" t="n">
        <v>43753</v>
      </c>
      <c r="EK31" s="0" t="s">
        <v>429</v>
      </c>
      <c r="EL31" s="0" t="s">
        <v>172</v>
      </c>
      <c r="EM31" s="0" t="s">
        <v>430</v>
      </c>
      <c r="EO31" s="0" t="n">
        <v>15000</v>
      </c>
      <c r="EP31" s="0" t="n">
        <v>18150</v>
      </c>
    </row>
    <row r="32" customFormat="false" ht="15" hidden="false" customHeight="false" outlineLevel="0" collapsed="false">
      <c r="A32" s="0" t="n">
        <v>4210646</v>
      </c>
      <c r="B32" s="0" t="s">
        <v>431</v>
      </c>
      <c r="C32" s="1" t="n">
        <v>43780.5170964236</v>
      </c>
      <c r="D32" s="0" t="s">
        <v>147</v>
      </c>
      <c r="E32" s="1" t="n">
        <v>43768</v>
      </c>
      <c r="F32" s="0" t="s">
        <v>148</v>
      </c>
      <c r="G32" s="0" t="s">
        <v>432</v>
      </c>
      <c r="H32" s="0" t="s">
        <v>433</v>
      </c>
      <c r="K32" s="0" t="n">
        <v>30000</v>
      </c>
      <c r="L32" s="0" t="n">
        <v>36300</v>
      </c>
      <c r="M32" s="0" t="s">
        <v>434</v>
      </c>
      <c r="N32" s="0" t="n">
        <v>1</v>
      </c>
      <c r="O32" s="0" t="s">
        <v>435</v>
      </c>
      <c r="P32" s="0" t="s">
        <v>436</v>
      </c>
      <c r="BC32" s="0" t="s">
        <v>154</v>
      </c>
      <c r="BE32" s="0" t="s">
        <v>155</v>
      </c>
      <c r="BF32" s="0" t="s">
        <v>156</v>
      </c>
      <c r="BG32" s="0" t="s">
        <v>157</v>
      </c>
      <c r="BH32" s="0" t="s">
        <v>158</v>
      </c>
      <c r="BI32" s="0" t="s">
        <v>159</v>
      </c>
      <c r="BK32" s="0" t="s">
        <v>160</v>
      </c>
      <c r="BL32" s="0" t="s">
        <v>161</v>
      </c>
      <c r="BN32" s="0" t="s">
        <v>162</v>
      </c>
      <c r="BO32" s="0" t="s">
        <v>163</v>
      </c>
      <c r="BP32" s="0" t="s">
        <v>199</v>
      </c>
      <c r="BR32" s="0" t="s">
        <v>165</v>
      </c>
      <c r="BS32" s="0" t="s">
        <v>166</v>
      </c>
      <c r="BT32" s="1" t="n">
        <v>43756.4583333333</v>
      </c>
      <c r="CC32" s="0" t="s">
        <v>168</v>
      </c>
      <c r="CD32" s="0" t="s">
        <v>433</v>
      </c>
      <c r="CE32" s="0" t="n">
        <v>45000</v>
      </c>
      <c r="CF32" s="0" t="n">
        <v>36300</v>
      </c>
      <c r="CG32" s="0" t="n">
        <v>30000</v>
      </c>
      <c r="CH32" s="0" t="s">
        <v>434</v>
      </c>
      <c r="CI32" s="0" t="n">
        <v>1</v>
      </c>
      <c r="CJ32" s="0" t="s">
        <v>435</v>
      </c>
      <c r="CK32" s="0" t="s">
        <v>436</v>
      </c>
      <c r="DX32" s="0" t="s">
        <v>155</v>
      </c>
      <c r="DY32" s="0" t="s">
        <v>156</v>
      </c>
      <c r="DZ32" s="0" t="s">
        <v>157</v>
      </c>
      <c r="EA32" s="0" t="s">
        <v>158</v>
      </c>
      <c r="EB32" s="0" t="s">
        <v>169</v>
      </c>
      <c r="EC32" s="1" t="n">
        <v>43768</v>
      </c>
      <c r="EE32" s="0" t="n">
        <v>36300</v>
      </c>
      <c r="EF32" s="0" t="n">
        <v>36300</v>
      </c>
      <c r="EH32" s="0" t="s">
        <v>437</v>
      </c>
      <c r="EI32" s="1" t="n">
        <v>43773</v>
      </c>
      <c r="EK32" s="0" t="s">
        <v>438</v>
      </c>
      <c r="EL32" s="0" t="s">
        <v>172</v>
      </c>
      <c r="EM32" s="0" t="s">
        <v>439</v>
      </c>
      <c r="EO32" s="0" t="n">
        <v>30000</v>
      </c>
      <c r="EP32" s="0" t="n">
        <v>36300</v>
      </c>
    </row>
    <row r="33" customFormat="false" ht="15" hidden="false" customHeight="false" outlineLevel="0" collapsed="false">
      <c r="A33" s="0" t="n">
        <v>3915983</v>
      </c>
      <c r="B33" s="0" t="s">
        <v>440</v>
      </c>
      <c r="C33" s="1" t="n">
        <v>43776.5918241898</v>
      </c>
      <c r="D33" s="0" t="s">
        <v>147</v>
      </c>
      <c r="E33" s="1" t="n">
        <v>43679</v>
      </c>
      <c r="F33" s="0" t="s">
        <v>148</v>
      </c>
      <c r="G33" s="0" t="s">
        <v>441</v>
      </c>
      <c r="H33" s="0" t="s">
        <v>442</v>
      </c>
      <c r="K33" s="0" t="n">
        <v>127000</v>
      </c>
      <c r="L33" s="0" t="n">
        <v>153670</v>
      </c>
      <c r="M33" s="0" t="s">
        <v>443</v>
      </c>
      <c r="N33" s="0" t="n">
        <v>1</v>
      </c>
      <c r="O33" s="0" t="s">
        <v>444</v>
      </c>
      <c r="P33" s="0" t="s">
        <v>445</v>
      </c>
      <c r="BC33" s="0" t="s">
        <v>209</v>
      </c>
      <c r="BE33" s="0" t="s">
        <v>155</v>
      </c>
      <c r="BF33" s="0" t="s">
        <v>156</v>
      </c>
      <c r="BG33" s="0" t="s">
        <v>157</v>
      </c>
      <c r="BH33" s="0" t="s">
        <v>158</v>
      </c>
      <c r="BI33" s="0" t="s">
        <v>159</v>
      </c>
      <c r="BK33" s="0" t="s">
        <v>160</v>
      </c>
      <c r="BL33" s="0" t="s">
        <v>161</v>
      </c>
      <c r="BN33" s="0" t="s">
        <v>162</v>
      </c>
      <c r="BO33" s="0" t="s">
        <v>163</v>
      </c>
      <c r="BP33" s="0" t="s">
        <v>164</v>
      </c>
      <c r="BR33" s="0" t="s">
        <v>165</v>
      </c>
      <c r="BS33" s="0" t="s">
        <v>166</v>
      </c>
      <c r="BT33" s="1" t="n">
        <v>43705.5833333333</v>
      </c>
      <c r="CC33" s="0" t="s">
        <v>168</v>
      </c>
      <c r="CD33" s="0" t="s">
        <v>442</v>
      </c>
      <c r="CE33" s="0" t="n">
        <v>127000</v>
      </c>
      <c r="CF33" s="0" t="n">
        <v>153670</v>
      </c>
      <c r="CG33" s="0" t="n">
        <v>127000</v>
      </c>
      <c r="CH33" s="0" t="s">
        <v>443</v>
      </c>
      <c r="CI33" s="0" t="n">
        <v>1</v>
      </c>
      <c r="CJ33" s="0" t="s">
        <v>444</v>
      </c>
      <c r="CK33" s="0" t="s">
        <v>445</v>
      </c>
      <c r="DX33" s="0" t="s">
        <v>155</v>
      </c>
      <c r="DY33" s="0" t="s">
        <v>156</v>
      </c>
      <c r="DZ33" s="0" t="s">
        <v>157</v>
      </c>
      <c r="EA33" s="0" t="s">
        <v>158</v>
      </c>
      <c r="EB33" s="0" t="s">
        <v>169</v>
      </c>
      <c r="EC33" s="1" t="n">
        <v>43733</v>
      </c>
      <c r="EE33" s="0" t="n">
        <v>153670</v>
      </c>
      <c r="EF33" s="0" t="n">
        <v>153670</v>
      </c>
      <c r="EH33" s="0" t="s">
        <v>446</v>
      </c>
      <c r="EI33" s="1" t="n">
        <v>43756</v>
      </c>
      <c r="EK33" s="0" t="s">
        <v>447</v>
      </c>
      <c r="EL33" s="0" t="s">
        <v>172</v>
      </c>
      <c r="EM33" s="0" t="s">
        <v>448</v>
      </c>
      <c r="EO33" s="0" t="n">
        <v>127000</v>
      </c>
      <c r="EP33" s="0" t="n">
        <v>153670</v>
      </c>
    </row>
    <row r="34" customFormat="false" ht="15" hidden="false" customHeight="false" outlineLevel="0" collapsed="false">
      <c r="A34" s="0" t="n">
        <v>3469839</v>
      </c>
      <c r="B34" s="0" t="s">
        <v>449</v>
      </c>
      <c r="C34" s="1" t="n">
        <v>43775.4160414236</v>
      </c>
      <c r="D34" s="0" t="s">
        <v>147</v>
      </c>
      <c r="E34" s="1" t="n">
        <v>43567</v>
      </c>
      <c r="F34" s="0" t="s">
        <v>148</v>
      </c>
      <c r="G34" s="0" t="s">
        <v>450</v>
      </c>
      <c r="H34" s="0" t="s">
        <v>451</v>
      </c>
      <c r="K34" s="0" t="n">
        <v>1201390.55</v>
      </c>
      <c r="L34" s="0" t="n">
        <v>1453682.57</v>
      </c>
      <c r="M34" s="0" t="s">
        <v>452</v>
      </c>
      <c r="N34" s="0" t="n">
        <v>2</v>
      </c>
      <c r="O34" s="0" t="s">
        <v>453</v>
      </c>
      <c r="P34" s="0" t="s">
        <v>454</v>
      </c>
      <c r="Q34" s="0" t="s">
        <v>455</v>
      </c>
      <c r="R34" s="0" t="s">
        <v>456</v>
      </c>
      <c r="BC34" s="0" t="s">
        <v>154</v>
      </c>
      <c r="BE34" s="0" t="s">
        <v>155</v>
      </c>
      <c r="BF34" s="0" t="s">
        <v>156</v>
      </c>
      <c r="BG34" s="0" t="s">
        <v>157</v>
      </c>
      <c r="BH34" s="0" t="s">
        <v>158</v>
      </c>
      <c r="BI34" s="0" t="s">
        <v>159</v>
      </c>
      <c r="BK34" s="0" t="s">
        <v>160</v>
      </c>
      <c r="BL34" s="0" t="s">
        <v>161</v>
      </c>
      <c r="BN34" s="0" t="s">
        <v>162</v>
      </c>
      <c r="BO34" s="0" t="s">
        <v>163</v>
      </c>
      <c r="BP34" s="0" t="s">
        <v>164</v>
      </c>
      <c r="BR34" s="0" t="s">
        <v>165</v>
      </c>
      <c r="BS34" s="0" t="s">
        <v>166</v>
      </c>
      <c r="BT34" s="1" t="n">
        <v>43609.5833333333</v>
      </c>
      <c r="BV34" s="0" t="s">
        <v>167</v>
      </c>
      <c r="CC34" s="0" t="s">
        <v>168</v>
      </c>
      <c r="CD34" s="0" t="s">
        <v>451</v>
      </c>
      <c r="CE34" s="0" t="n">
        <v>3063059.21</v>
      </c>
      <c r="CF34" s="0" t="n">
        <v>1453682.57</v>
      </c>
      <c r="CG34" s="0" t="n">
        <v>1201390.55</v>
      </c>
      <c r="CH34" s="0" t="s">
        <v>452</v>
      </c>
      <c r="CI34" s="0" t="n">
        <v>2</v>
      </c>
      <c r="CJ34" s="0" t="s">
        <v>453</v>
      </c>
      <c r="CK34" s="0" t="s">
        <v>454</v>
      </c>
      <c r="CL34" s="0" t="s">
        <v>455</v>
      </c>
      <c r="CM34" s="0" t="s">
        <v>456</v>
      </c>
      <c r="DX34" s="0" t="s">
        <v>155</v>
      </c>
      <c r="DY34" s="0" t="s">
        <v>156</v>
      </c>
      <c r="DZ34" s="0" t="s">
        <v>157</v>
      </c>
      <c r="EA34" s="0" t="s">
        <v>158</v>
      </c>
      <c r="EB34" s="0" t="s">
        <v>169</v>
      </c>
      <c r="EC34" s="1" t="n">
        <v>43740</v>
      </c>
      <c r="EH34" s="0" t="s">
        <v>457</v>
      </c>
      <c r="EI34" s="1" t="n">
        <v>43763</v>
      </c>
      <c r="EK34" s="0" t="s">
        <v>458</v>
      </c>
      <c r="EL34" s="0" t="s">
        <v>172</v>
      </c>
      <c r="EM34" s="0" t="s">
        <v>459</v>
      </c>
      <c r="EO34" s="0" t="n">
        <v>1023717.16</v>
      </c>
      <c r="EP34" s="0" t="n">
        <v>1238697.76</v>
      </c>
    </row>
    <row r="35" customFormat="false" ht="15" hidden="false" customHeight="false" outlineLevel="0" collapsed="false">
      <c r="A35" s="0" t="n">
        <v>4012170</v>
      </c>
      <c r="B35" s="0" t="s">
        <v>460</v>
      </c>
      <c r="C35" s="1" t="n">
        <v>43756.3792069097</v>
      </c>
      <c r="D35" s="0" t="s">
        <v>147</v>
      </c>
      <c r="E35" s="1" t="n">
        <v>43714</v>
      </c>
      <c r="F35" s="0" t="s">
        <v>148</v>
      </c>
      <c r="G35" s="0" t="s">
        <v>461</v>
      </c>
      <c r="H35" s="0" t="s">
        <v>462</v>
      </c>
      <c r="K35" s="0" t="n">
        <v>70000</v>
      </c>
      <c r="L35" s="0" t="n">
        <v>84700</v>
      </c>
      <c r="M35" s="0" t="s">
        <v>463</v>
      </c>
      <c r="N35" s="0" t="n">
        <v>1</v>
      </c>
      <c r="O35" s="0" t="s">
        <v>464</v>
      </c>
      <c r="P35" s="0" t="s">
        <v>465</v>
      </c>
      <c r="BC35" s="0" t="s">
        <v>209</v>
      </c>
      <c r="BE35" s="0" t="s">
        <v>155</v>
      </c>
      <c r="BF35" s="0" t="s">
        <v>156</v>
      </c>
      <c r="BG35" s="0" t="s">
        <v>157</v>
      </c>
      <c r="BH35" s="0" t="s">
        <v>158</v>
      </c>
      <c r="BI35" s="0" t="s">
        <v>159</v>
      </c>
      <c r="BK35" s="0" t="s">
        <v>160</v>
      </c>
      <c r="BL35" s="0" t="s">
        <v>161</v>
      </c>
      <c r="BN35" s="0" t="s">
        <v>162</v>
      </c>
      <c r="BO35" s="0" t="s">
        <v>163</v>
      </c>
      <c r="BP35" s="0" t="s">
        <v>164</v>
      </c>
      <c r="BR35" s="0" t="s">
        <v>165</v>
      </c>
      <c r="BS35" s="0" t="s">
        <v>166</v>
      </c>
      <c r="BT35" s="1" t="n">
        <v>43731.5833333333</v>
      </c>
      <c r="BX35" s="0" t="s">
        <v>414</v>
      </c>
      <c r="BY35" s="0" t="s">
        <v>466</v>
      </c>
      <c r="CC35" s="0" t="s">
        <v>168</v>
      </c>
      <c r="CD35" s="0" t="s">
        <v>462</v>
      </c>
      <c r="CE35" s="0" t="n">
        <v>70000</v>
      </c>
      <c r="CF35" s="0" t="n">
        <v>84700</v>
      </c>
      <c r="CG35" s="0" t="n">
        <v>70000</v>
      </c>
      <c r="CH35" s="0" t="s">
        <v>463</v>
      </c>
      <c r="CI35" s="0" t="n">
        <v>1</v>
      </c>
      <c r="CJ35" s="0" t="s">
        <v>464</v>
      </c>
      <c r="CK35" s="0" t="s">
        <v>465</v>
      </c>
      <c r="DX35" s="0" t="s">
        <v>155</v>
      </c>
      <c r="DY35" s="0" t="s">
        <v>156</v>
      </c>
      <c r="DZ35" s="0" t="s">
        <v>157</v>
      </c>
      <c r="EA35" s="0" t="s">
        <v>158</v>
      </c>
      <c r="EB35" s="0" t="s">
        <v>169</v>
      </c>
      <c r="EC35" s="1" t="n">
        <v>43746</v>
      </c>
      <c r="EE35" s="0" t="n">
        <v>84637.08</v>
      </c>
      <c r="EF35" s="0" t="n">
        <v>84637.08</v>
      </c>
      <c r="EH35" s="0" t="s">
        <v>467</v>
      </c>
      <c r="EI35" s="1" t="n">
        <v>43748</v>
      </c>
      <c r="EK35" s="0" t="s">
        <v>468</v>
      </c>
      <c r="EL35" s="0" t="s">
        <v>172</v>
      </c>
      <c r="EM35" s="0" t="s">
        <v>469</v>
      </c>
      <c r="EO35" s="0" t="n">
        <v>69948</v>
      </c>
      <c r="EP35" s="0" t="n">
        <v>84637.08</v>
      </c>
    </row>
    <row r="36" customFormat="false" ht="15" hidden="false" customHeight="false" outlineLevel="0" collapsed="false">
      <c r="A36" s="0" t="n">
        <v>3788471</v>
      </c>
      <c r="B36" s="0" t="s">
        <v>470</v>
      </c>
      <c r="C36" s="1" t="n">
        <v>43752.594681875</v>
      </c>
      <c r="D36" s="0" t="s">
        <v>147</v>
      </c>
      <c r="E36" s="1" t="n">
        <v>43648</v>
      </c>
      <c r="F36" s="0" t="s">
        <v>148</v>
      </c>
      <c r="G36" s="0" t="s">
        <v>471</v>
      </c>
      <c r="H36" s="0" t="s">
        <v>472</v>
      </c>
      <c r="K36" s="0" t="n">
        <v>50000</v>
      </c>
      <c r="L36" s="0" t="n">
        <v>60500</v>
      </c>
      <c r="M36" s="0" t="s">
        <v>473</v>
      </c>
      <c r="N36" s="0" t="n">
        <v>1</v>
      </c>
      <c r="O36" s="0" t="s">
        <v>474</v>
      </c>
      <c r="P36" s="0" t="s">
        <v>475</v>
      </c>
      <c r="BC36" s="0" t="s">
        <v>154</v>
      </c>
      <c r="BE36" s="0" t="s">
        <v>155</v>
      </c>
      <c r="BF36" s="0" t="s">
        <v>156</v>
      </c>
      <c r="BG36" s="0" t="s">
        <v>157</v>
      </c>
      <c r="BH36" s="0" t="s">
        <v>158</v>
      </c>
      <c r="BI36" s="0" t="s">
        <v>159</v>
      </c>
      <c r="BK36" s="0" t="s">
        <v>160</v>
      </c>
      <c r="BL36" s="0" t="s">
        <v>161</v>
      </c>
      <c r="BN36" s="0" t="s">
        <v>162</v>
      </c>
      <c r="BO36" s="0" t="s">
        <v>163</v>
      </c>
      <c r="BP36" s="0" t="s">
        <v>164</v>
      </c>
      <c r="BR36" s="0" t="s">
        <v>165</v>
      </c>
      <c r="BS36" s="0" t="s">
        <v>166</v>
      </c>
      <c r="BT36" s="1" t="n">
        <v>43664.5</v>
      </c>
      <c r="BX36" s="0" t="s">
        <v>414</v>
      </c>
      <c r="BY36" s="0" t="s">
        <v>476</v>
      </c>
      <c r="CC36" s="0" t="s">
        <v>168</v>
      </c>
      <c r="CD36" s="0" t="s">
        <v>472</v>
      </c>
      <c r="CE36" s="0" t="n">
        <v>80000</v>
      </c>
      <c r="CF36" s="0" t="n">
        <v>60500</v>
      </c>
      <c r="CG36" s="0" t="n">
        <v>50000</v>
      </c>
      <c r="CH36" s="0" t="s">
        <v>473</v>
      </c>
      <c r="CI36" s="0" t="n">
        <v>1</v>
      </c>
      <c r="CJ36" s="0" t="s">
        <v>474</v>
      </c>
      <c r="CK36" s="0" t="s">
        <v>475</v>
      </c>
      <c r="DX36" s="0" t="s">
        <v>155</v>
      </c>
      <c r="DY36" s="0" t="s">
        <v>156</v>
      </c>
      <c r="DZ36" s="0" t="s">
        <v>157</v>
      </c>
      <c r="EA36" s="0" t="s">
        <v>158</v>
      </c>
      <c r="EB36" s="0" t="s">
        <v>169</v>
      </c>
      <c r="EC36" s="1" t="n">
        <v>43703</v>
      </c>
      <c r="EE36" s="0" t="n">
        <v>60500</v>
      </c>
      <c r="EF36" s="0" t="n">
        <v>60500</v>
      </c>
      <c r="EH36" s="0" t="s">
        <v>477</v>
      </c>
      <c r="EI36" s="1" t="n">
        <v>43706</v>
      </c>
      <c r="EK36" s="0" t="s">
        <v>478</v>
      </c>
      <c r="EL36" s="0" t="s">
        <v>172</v>
      </c>
      <c r="EM36" s="0" t="s">
        <v>479</v>
      </c>
      <c r="EO36" s="0" t="n">
        <v>50000</v>
      </c>
      <c r="EP36" s="0" t="n">
        <v>60500</v>
      </c>
    </row>
    <row r="37" customFormat="false" ht="15" hidden="false" customHeight="false" outlineLevel="0" collapsed="false">
      <c r="A37" s="0" t="n">
        <v>3303500</v>
      </c>
      <c r="B37" s="0" t="s">
        <v>480</v>
      </c>
      <c r="C37" s="1" t="n">
        <v>43745.5831740162</v>
      </c>
      <c r="D37" s="0" t="s">
        <v>147</v>
      </c>
      <c r="E37" s="1" t="n">
        <v>43535</v>
      </c>
      <c r="F37" s="0" t="s">
        <v>148</v>
      </c>
      <c r="G37" s="0" t="s">
        <v>481</v>
      </c>
      <c r="H37" s="0" t="s">
        <v>482</v>
      </c>
      <c r="K37" s="0" t="n">
        <v>138000</v>
      </c>
      <c r="L37" s="0" t="n">
        <v>138000</v>
      </c>
      <c r="M37" s="0" t="s">
        <v>483</v>
      </c>
      <c r="N37" s="0" t="n">
        <v>2</v>
      </c>
      <c r="O37" s="0" t="s">
        <v>484</v>
      </c>
      <c r="P37" s="0" t="s">
        <v>485</v>
      </c>
      <c r="Q37" s="0" t="s">
        <v>486</v>
      </c>
      <c r="R37" s="0" t="s">
        <v>487</v>
      </c>
      <c r="BC37" s="0" t="s">
        <v>154</v>
      </c>
      <c r="BE37" s="0" t="s">
        <v>155</v>
      </c>
      <c r="BF37" s="0" t="s">
        <v>156</v>
      </c>
      <c r="BG37" s="0" t="s">
        <v>157</v>
      </c>
      <c r="BH37" s="0" t="s">
        <v>158</v>
      </c>
      <c r="BI37" s="0" t="s">
        <v>159</v>
      </c>
      <c r="BK37" s="0" t="s">
        <v>160</v>
      </c>
      <c r="BL37" s="0" t="s">
        <v>161</v>
      </c>
      <c r="BN37" s="0" t="s">
        <v>162</v>
      </c>
      <c r="BO37" s="0" t="s">
        <v>163</v>
      </c>
      <c r="BP37" s="0" t="s">
        <v>164</v>
      </c>
      <c r="BR37" s="0" t="s">
        <v>165</v>
      </c>
      <c r="BS37" s="0" t="s">
        <v>166</v>
      </c>
      <c r="BT37" s="1" t="n">
        <v>43553.5833333333</v>
      </c>
      <c r="CC37" s="0" t="s">
        <v>322</v>
      </c>
      <c r="CD37" s="0" t="s">
        <v>488</v>
      </c>
      <c r="CF37" s="0" t="n">
        <v>51000</v>
      </c>
      <c r="CG37" s="0" t="n">
        <v>51000</v>
      </c>
      <c r="CH37" s="0" t="s">
        <v>489</v>
      </c>
      <c r="CI37" s="0" t="n">
        <v>1</v>
      </c>
      <c r="CJ37" s="0" t="s">
        <v>486</v>
      </c>
      <c r="CK37" s="0" t="s">
        <v>487</v>
      </c>
      <c r="DX37" s="0" t="s">
        <v>155</v>
      </c>
      <c r="DY37" s="0" t="s">
        <v>156</v>
      </c>
      <c r="DZ37" s="0" t="s">
        <v>157</v>
      </c>
      <c r="EA37" s="0" t="s">
        <v>158</v>
      </c>
      <c r="EB37" s="0" t="s">
        <v>169</v>
      </c>
      <c r="EC37" s="1" t="n">
        <v>43644</v>
      </c>
      <c r="EH37" s="0" t="s">
        <v>481</v>
      </c>
      <c r="EI37" s="1" t="n">
        <v>43714</v>
      </c>
      <c r="EJ37" s="1" t="n">
        <v>43717</v>
      </c>
      <c r="EK37" s="0" t="s">
        <v>490</v>
      </c>
      <c r="EL37" s="0" t="s">
        <v>172</v>
      </c>
      <c r="EM37" s="0" t="s">
        <v>491</v>
      </c>
      <c r="EN37" s="0" t="n">
        <f aca="false">TRUE()</f>
        <v>1</v>
      </c>
      <c r="EO37" s="0" t="n">
        <v>51000</v>
      </c>
      <c r="EP37" s="0" t="n">
        <v>51000</v>
      </c>
    </row>
    <row r="38" customFormat="false" ht="15" hidden="false" customHeight="false" outlineLevel="0" collapsed="false">
      <c r="A38" s="0" t="n">
        <v>3303500</v>
      </c>
      <c r="B38" s="0" t="s">
        <v>480</v>
      </c>
      <c r="C38" s="1" t="n">
        <v>43745.5831740162</v>
      </c>
      <c r="D38" s="0" t="s">
        <v>147</v>
      </c>
      <c r="E38" s="1" t="n">
        <v>43535</v>
      </c>
      <c r="F38" s="0" t="s">
        <v>148</v>
      </c>
      <c r="G38" s="0" t="s">
        <v>481</v>
      </c>
      <c r="H38" s="0" t="s">
        <v>482</v>
      </c>
      <c r="K38" s="0" t="n">
        <v>138000</v>
      </c>
      <c r="L38" s="0" t="n">
        <v>138000</v>
      </c>
      <c r="M38" s="0" t="s">
        <v>483</v>
      </c>
      <c r="N38" s="0" t="n">
        <v>2</v>
      </c>
      <c r="O38" s="0" t="s">
        <v>484</v>
      </c>
      <c r="P38" s="0" t="s">
        <v>485</v>
      </c>
      <c r="Q38" s="0" t="s">
        <v>486</v>
      </c>
      <c r="R38" s="0" t="s">
        <v>487</v>
      </c>
      <c r="BC38" s="0" t="s">
        <v>154</v>
      </c>
      <c r="BE38" s="0" t="s">
        <v>155</v>
      </c>
      <c r="BF38" s="0" t="s">
        <v>156</v>
      </c>
      <c r="BG38" s="0" t="s">
        <v>157</v>
      </c>
      <c r="BH38" s="0" t="s">
        <v>158</v>
      </c>
      <c r="BI38" s="0" t="s">
        <v>159</v>
      </c>
      <c r="BK38" s="0" t="s">
        <v>160</v>
      </c>
      <c r="BL38" s="0" t="s">
        <v>161</v>
      </c>
      <c r="BN38" s="0" t="s">
        <v>162</v>
      </c>
      <c r="BO38" s="0" t="s">
        <v>163</v>
      </c>
      <c r="BP38" s="0" t="s">
        <v>164</v>
      </c>
      <c r="BR38" s="0" t="s">
        <v>165</v>
      </c>
      <c r="BS38" s="0" t="s">
        <v>166</v>
      </c>
      <c r="BT38" s="1" t="n">
        <v>43553.5833333333</v>
      </c>
      <c r="CC38" s="0" t="s">
        <v>327</v>
      </c>
      <c r="CD38" s="0" t="s">
        <v>492</v>
      </c>
      <c r="CF38" s="0" t="n">
        <v>27000</v>
      </c>
      <c r="CG38" s="0" t="n">
        <v>27000</v>
      </c>
      <c r="CH38" s="0" t="s">
        <v>489</v>
      </c>
      <c r="CI38" s="0" t="n">
        <v>1</v>
      </c>
      <c r="CJ38" s="0" t="s">
        <v>486</v>
      </c>
      <c r="CK38" s="0" t="s">
        <v>487</v>
      </c>
      <c r="DX38" s="0" t="s">
        <v>155</v>
      </c>
      <c r="DY38" s="0" t="s">
        <v>156</v>
      </c>
      <c r="DZ38" s="0" t="s">
        <v>157</v>
      </c>
      <c r="EA38" s="0" t="s">
        <v>158</v>
      </c>
      <c r="EB38" s="0" t="s">
        <v>169</v>
      </c>
      <c r="EC38" s="1" t="n">
        <v>43644</v>
      </c>
      <c r="EH38" s="0" t="s">
        <v>493</v>
      </c>
      <c r="EI38" s="1" t="n">
        <v>43714</v>
      </c>
      <c r="EJ38" s="1" t="n">
        <v>43717</v>
      </c>
      <c r="EK38" s="0" t="s">
        <v>494</v>
      </c>
      <c r="EL38" s="0" t="s">
        <v>172</v>
      </c>
      <c r="EM38" s="0" t="s">
        <v>495</v>
      </c>
      <c r="EN38" s="0" t="n">
        <f aca="false">TRUE()</f>
        <v>1</v>
      </c>
      <c r="EO38" s="0" t="n">
        <v>27000</v>
      </c>
      <c r="EP38" s="0" t="n">
        <v>27000</v>
      </c>
    </row>
    <row r="39" customFormat="false" ht="15" hidden="false" customHeight="false" outlineLevel="0" collapsed="false">
      <c r="A39" s="0" t="n">
        <v>3303500</v>
      </c>
      <c r="B39" s="0" t="s">
        <v>480</v>
      </c>
      <c r="C39" s="1" t="n">
        <v>43745.5831740162</v>
      </c>
      <c r="D39" s="0" t="s">
        <v>147</v>
      </c>
      <c r="E39" s="1" t="n">
        <v>43535</v>
      </c>
      <c r="F39" s="0" t="s">
        <v>148</v>
      </c>
      <c r="G39" s="0" t="s">
        <v>481</v>
      </c>
      <c r="H39" s="0" t="s">
        <v>482</v>
      </c>
      <c r="K39" s="0" t="n">
        <v>138000</v>
      </c>
      <c r="L39" s="0" t="n">
        <v>138000</v>
      </c>
      <c r="M39" s="0" t="s">
        <v>483</v>
      </c>
      <c r="N39" s="0" t="n">
        <v>2</v>
      </c>
      <c r="O39" s="0" t="s">
        <v>484</v>
      </c>
      <c r="P39" s="0" t="s">
        <v>485</v>
      </c>
      <c r="Q39" s="0" t="s">
        <v>486</v>
      </c>
      <c r="R39" s="0" t="s">
        <v>487</v>
      </c>
      <c r="BC39" s="0" t="s">
        <v>154</v>
      </c>
      <c r="BE39" s="0" t="s">
        <v>155</v>
      </c>
      <c r="BF39" s="0" t="s">
        <v>156</v>
      </c>
      <c r="BG39" s="0" t="s">
        <v>157</v>
      </c>
      <c r="BH39" s="0" t="s">
        <v>158</v>
      </c>
      <c r="BI39" s="0" t="s">
        <v>159</v>
      </c>
      <c r="BK39" s="0" t="s">
        <v>160</v>
      </c>
      <c r="BL39" s="0" t="s">
        <v>161</v>
      </c>
      <c r="BN39" s="0" t="s">
        <v>162</v>
      </c>
      <c r="BO39" s="0" t="s">
        <v>163</v>
      </c>
      <c r="BP39" s="0" t="s">
        <v>164</v>
      </c>
      <c r="BR39" s="0" t="s">
        <v>165</v>
      </c>
      <c r="BS39" s="0" t="s">
        <v>166</v>
      </c>
      <c r="BT39" s="1" t="n">
        <v>43553.5833333333</v>
      </c>
      <c r="CC39" s="0" t="s">
        <v>496</v>
      </c>
      <c r="CD39" s="0" t="s">
        <v>497</v>
      </c>
      <c r="CF39" s="0" t="n">
        <v>33000</v>
      </c>
      <c r="CG39" s="0" t="n">
        <v>33000</v>
      </c>
      <c r="CH39" s="0" t="s">
        <v>489</v>
      </c>
      <c r="CI39" s="0" t="n">
        <v>1</v>
      </c>
      <c r="CJ39" s="0" t="s">
        <v>486</v>
      </c>
      <c r="CK39" s="0" t="s">
        <v>487</v>
      </c>
      <c r="DX39" s="0" t="s">
        <v>155</v>
      </c>
      <c r="DY39" s="0" t="s">
        <v>156</v>
      </c>
      <c r="DZ39" s="0" t="s">
        <v>157</v>
      </c>
      <c r="EA39" s="0" t="s">
        <v>158</v>
      </c>
      <c r="EB39" s="0" t="s">
        <v>169</v>
      </c>
      <c r="EC39" s="1" t="n">
        <v>43644</v>
      </c>
      <c r="EH39" s="0" t="s">
        <v>498</v>
      </c>
      <c r="EI39" s="1" t="n">
        <v>43731</v>
      </c>
      <c r="EJ39" s="1" t="n">
        <v>43732</v>
      </c>
      <c r="EK39" s="0" t="s">
        <v>499</v>
      </c>
      <c r="EL39" s="0" t="s">
        <v>172</v>
      </c>
      <c r="EM39" s="0" t="s">
        <v>500</v>
      </c>
      <c r="EN39" s="0" t="n">
        <f aca="false">TRUE()</f>
        <v>1</v>
      </c>
      <c r="EO39" s="0" t="n">
        <v>33000</v>
      </c>
      <c r="EP39" s="0" t="n">
        <v>33000</v>
      </c>
    </row>
    <row r="40" customFormat="false" ht="15" hidden="false" customHeight="false" outlineLevel="0" collapsed="false">
      <c r="A40" s="0" t="n">
        <v>3303500</v>
      </c>
      <c r="B40" s="0" t="s">
        <v>480</v>
      </c>
      <c r="C40" s="1" t="n">
        <v>43745.5831740162</v>
      </c>
      <c r="D40" s="0" t="s">
        <v>147</v>
      </c>
      <c r="E40" s="1" t="n">
        <v>43535</v>
      </c>
      <c r="F40" s="0" t="s">
        <v>148</v>
      </c>
      <c r="G40" s="0" t="s">
        <v>481</v>
      </c>
      <c r="H40" s="0" t="s">
        <v>482</v>
      </c>
      <c r="K40" s="0" t="n">
        <v>138000</v>
      </c>
      <c r="L40" s="0" t="n">
        <v>138000</v>
      </c>
      <c r="M40" s="0" t="s">
        <v>483</v>
      </c>
      <c r="N40" s="0" t="n">
        <v>2</v>
      </c>
      <c r="O40" s="0" t="s">
        <v>484</v>
      </c>
      <c r="P40" s="0" t="s">
        <v>485</v>
      </c>
      <c r="Q40" s="0" t="s">
        <v>486</v>
      </c>
      <c r="R40" s="0" t="s">
        <v>487</v>
      </c>
      <c r="BC40" s="0" t="s">
        <v>154</v>
      </c>
      <c r="BE40" s="0" t="s">
        <v>155</v>
      </c>
      <c r="BF40" s="0" t="s">
        <v>156</v>
      </c>
      <c r="BG40" s="0" t="s">
        <v>157</v>
      </c>
      <c r="BH40" s="0" t="s">
        <v>158</v>
      </c>
      <c r="BI40" s="0" t="s">
        <v>159</v>
      </c>
      <c r="BK40" s="0" t="s">
        <v>160</v>
      </c>
      <c r="BL40" s="0" t="s">
        <v>161</v>
      </c>
      <c r="BN40" s="0" t="s">
        <v>162</v>
      </c>
      <c r="BO40" s="0" t="s">
        <v>163</v>
      </c>
      <c r="BP40" s="0" t="s">
        <v>164</v>
      </c>
      <c r="BR40" s="0" t="s">
        <v>165</v>
      </c>
      <c r="BS40" s="0" t="s">
        <v>166</v>
      </c>
      <c r="BT40" s="1" t="n">
        <v>43553.5833333333</v>
      </c>
      <c r="CC40" s="0" t="s">
        <v>501</v>
      </c>
      <c r="CD40" s="0" t="s">
        <v>502</v>
      </c>
      <c r="CF40" s="0" t="n">
        <v>15000</v>
      </c>
      <c r="CG40" s="0" t="n">
        <v>15000</v>
      </c>
      <c r="CH40" s="0" t="s">
        <v>483</v>
      </c>
      <c r="CI40" s="0" t="n">
        <v>2</v>
      </c>
      <c r="CJ40" s="0" t="s">
        <v>484</v>
      </c>
      <c r="CK40" s="0" t="s">
        <v>485</v>
      </c>
      <c r="CL40" s="0" t="s">
        <v>486</v>
      </c>
      <c r="CM40" s="0" t="s">
        <v>487</v>
      </c>
      <c r="DX40" s="0" t="s">
        <v>155</v>
      </c>
      <c r="DY40" s="0" t="s">
        <v>156</v>
      </c>
      <c r="DZ40" s="0" t="s">
        <v>157</v>
      </c>
      <c r="EA40" s="0" t="s">
        <v>158</v>
      </c>
      <c r="EB40" s="0" t="s">
        <v>169</v>
      </c>
      <c r="EC40" s="1" t="n">
        <v>43644</v>
      </c>
      <c r="EH40" s="0" t="s">
        <v>503</v>
      </c>
      <c r="EI40" s="1" t="n">
        <v>43714</v>
      </c>
      <c r="EJ40" s="1" t="n">
        <v>43717</v>
      </c>
      <c r="EK40" s="0" t="s">
        <v>504</v>
      </c>
      <c r="EL40" s="0" t="s">
        <v>172</v>
      </c>
      <c r="EM40" s="0" t="s">
        <v>505</v>
      </c>
      <c r="EN40" s="0" t="n">
        <f aca="false">TRUE()</f>
        <v>1</v>
      </c>
      <c r="EO40" s="0" t="n">
        <v>15000</v>
      </c>
      <c r="EP40" s="0" t="n">
        <v>15000</v>
      </c>
    </row>
    <row r="41" customFormat="false" ht="15" hidden="false" customHeight="false" outlineLevel="0" collapsed="false">
      <c r="A41" s="0" t="n">
        <v>3303500</v>
      </c>
      <c r="B41" s="0" t="s">
        <v>480</v>
      </c>
      <c r="C41" s="1" t="n">
        <v>43745.5831740162</v>
      </c>
      <c r="D41" s="0" t="s">
        <v>147</v>
      </c>
      <c r="E41" s="1" t="n">
        <v>43535</v>
      </c>
      <c r="F41" s="0" t="s">
        <v>148</v>
      </c>
      <c r="G41" s="0" t="s">
        <v>481</v>
      </c>
      <c r="H41" s="0" t="s">
        <v>482</v>
      </c>
      <c r="K41" s="0" t="n">
        <v>138000</v>
      </c>
      <c r="L41" s="0" t="n">
        <v>138000</v>
      </c>
      <c r="M41" s="0" t="s">
        <v>483</v>
      </c>
      <c r="N41" s="0" t="n">
        <v>2</v>
      </c>
      <c r="O41" s="0" t="s">
        <v>484</v>
      </c>
      <c r="P41" s="0" t="s">
        <v>485</v>
      </c>
      <c r="Q41" s="0" t="s">
        <v>486</v>
      </c>
      <c r="R41" s="0" t="s">
        <v>487</v>
      </c>
      <c r="BC41" s="0" t="s">
        <v>154</v>
      </c>
      <c r="BE41" s="0" t="s">
        <v>155</v>
      </c>
      <c r="BF41" s="0" t="s">
        <v>156</v>
      </c>
      <c r="BG41" s="0" t="s">
        <v>157</v>
      </c>
      <c r="BH41" s="0" t="s">
        <v>158</v>
      </c>
      <c r="BI41" s="0" t="s">
        <v>159</v>
      </c>
      <c r="BK41" s="0" t="s">
        <v>160</v>
      </c>
      <c r="BL41" s="0" t="s">
        <v>161</v>
      </c>
      <c r="BN41" s="0" t="s">
        <v>162</v>
      </c>
      <c r="BO41" s="0" t="s">
        <v>163</v>
      </c>
      <c r="BP41" s="0" t="s">
        <v>164</v>
      </c>
      <c r="BR41" s="0" t="s">
        <v>165</v>
      </c>
      <c r="BS41" s="0" t="s">
        <v>166</v>
      </c>
      <c r="BT41" s="1" t="n">
        <v>43553.5833333333</v>
      </c>
      <c r="CC41" s="0" t="s">
        <v>506</v>
      </c>
      <c r="CD41" s="0" t="s">
        <v>507</v>
      </c>
      <c r="CF41" s="0" t="n">
        <v>12000</v>
      </c>
      <c r="CG41" s="0" t="n">
        <v>12000</v>
      </c>
      <c r="CH41" s="0" t="s">
        <v>508</v>
      </c>
      <c r="CI41" s="0" t="n">
        <v>2</v>
      </c>
      <c r="CJ41" s="0" t="s">
        <v>486</v>
      </c>
      <c r="CK41" s="0" t="s">
        <v>487</v>
      </c>
      <c r="CL41" s="0" t="s">
        <v>484</v>
      </c>
      <c r="CM41" s="0" t="s">
        <v>485</v>
      </c>
      <c r="DX41" s="0" t="s">
        <v>155</v>
      </c>
      <c r="DY41" s="0" t="s">
        <v>156</v>
      </c>
      <c r="DZ41" s="0" t="s">
        <v>157</v>
      </c>
      <c r="EA41" s="0" t="s">
        <v>158</v>
      </c>
      <c r="EB41" s="0" t="s">
        <v>169</v>
      </c>
      <c r="EC41" s="1" t="n">
        <v>43644</v>
      </c>
      <c r="EH41" s="0" t="s">
        <v>509</v>
      </c>
      <c r="EI41" s="1" t="n">
        <v>43714</v>
      </c>
      <c r="EJ41" s="1" t="n">
        <v>43717</v>
      </c>
      <c r="EK41" s="0" t="s">
        <v>510</v>
      </c>
      <c r="EL41" s="0" t="s">
        <v>201</v>
      </c>
      <c r="EM41" s="0" t="s">
        <v>511</v>
      </c>
      <c r="EN41" s="0" t="n">
        <f aca="false">TRUE()</f>
        <v>1</v>
      </c>
      <c r="EO41" s="0" t="n">
        <v>12000</v>
      </c>
      <c r="EP41" s="0" t="n">
        <v>12000</v>
      </c>
    </row>
    <row r="42" customFormat="false" ht="15" hidden="false" customHeight="false" outlineLevel="0" collapsed="false">
      <c r="A42" s="0" t="n">
        <v>4009206</v>
      </c>
      <c r="B42" s="0" t="s">
        <v>512</v>
      </c>
      <c r="C42" s="1" t="n">
        <v>43738.6796256481</v>
      </c>
      <c r="D42" s="0" t="s">
        <v>147</v>
      </c>
      <c r="E42" s="1" t="n">
        <v>43713</v>
      </c>
      <c r="F42" s="0" t="s">
        <v>148</v>
      </c>
      <c r="G42" s="0" t="s">
        <v>513</v>
      </c>
      <c r="H42" s="0" t="s">
        <v>514</v>
      </c>
      <c r="K42" s="0" t="n">
        <v>19968</v>
      </c>
      <c r="L42" s="0" t="n">
        <v>24161.28</v>
      </c>
      <c r="M42" s="0" t="s">
        <v>383</v>
      </c>
      <c r="N42" s="0" t="n">
        <v>1</v>
      </c>
      <c r="O42" s="0" t="s">
        <v>384</v>
      </c>
      <c r="P42" s="0" t="s">
        <v>385</v>
      </c>
      <c r="BC42" s="0" t="s">
        <v>154</v>
      </c>
      <c r="BE42" s="0" t="s">
        <v>155</v>
      </c>
      <c r="BF42" s="0" t="s">
        <v>156</v>
      </c>
      <c r="BG42" s="0" t="s">
        <v>157</v>
      </c>
      <c r="BH42" s="0" t="s">
        <v>158</v>
      </c>
      <c r="BI42" s="0" t="s">
        <v>159</v>
      </c>
      <c r="BK42" s="0" t="s">
        <v>160</v>
      </c>
      <c r="BL42" s="0" t="s">
        <v>161</v>
      </c>
      <c r="BN42" s="0" t="s">
        <v>162</v>
      </c>
      <c r="BO42" s="0" t="s">
        <v>163</v>
      </c>
      <c r="BP42" s="0" t="s">
        <v>164</v>
      </c>
      <c r="BR42" s="0" t="s">
        <v>165</v>
      </c>
      <c r="BS42" s="0" t="s">
        <v>166</v>
      </c>
      <c r="BT42" s="1" t="n">
        <v>43733.5833333333</v>
      </c>
      <c r="CC42" s="0" t="s">
        <v>168</v>
      </c>
      <c r="CD42" s="0" t="s">
        <v>514</v>
      </c>
      <c r="CE42" s="0" t="n">
        <v>141840</v>
      </c>
      <c r="CF42" s="0" t="n">
        <v>24161.28</v>
      </c>
      <c r="CG42" s="0" t="n">
        <v>19968</v>
      </c>
      <c r="CH42" s="0" t="s">
        <v>383</v>
      </c>
      <c r="CI42" s="0" t="n">
        <v>1</v>
      </c>
      <c r="CJ42" s="0" t="s">
        <v>384</v>
      </c>
      <c r="CK42" s="0" t="s">
        <v>385</v>
      </c>
      <c r="DX42" s="0" t="s">
        <v>155</v>
      </c>
      <c r="DY42" s="0" t="s">
        <v>156</v>
      </c>
      <c r="DZ42" s="0" t="s">
        <v>157</v>
      </c>
      <c r="EA42" s="0" t="s">
        <v>158</v>
      </c>
      <c r="EB42" s="0" t="s">
        <v>515</v>
      </c>
      <c r="EC42" s="1" t="n">
        <v>43738</v>
      </c>
    </row>
    <row r="43" customFormat="false" ht="15" hidden="false" customHeight="false" outlineLevel="0" collapsed="false">
      <c r="A43" s="0" t="n">
        <v>3682267</v>
      </c>
      <c r="B43" s="0" t="s">
        <v>516</v>
      </c>
      <c r="C43" s="1" t="n">
        <v>43719.4197054282</v>
      </c>
      <c r="D43" s="0" t="s">
        <v>147</v>
      </c>
      <c r="E43" s="1" t="n">
        <v>43621</v>
      </c>
      <c r="F43" s="0" t="s">
        <v>148</v>
      </c>
      <c r="G43" s="0" t="s">
        <v>517</v>
      </c>
      <c r="H43" s="0" t="s">
        <v>518</v>
      </c>
      <c r="K43" s="0" t="n">
        <v>100000</v>
      </c>
      <c r="L43" s="0" t="n">
        <v>121000</v>
      </c>
      <c r="M43" s="0" t="s">
        <v>519</v>
      </c>
      <c r="N43" s="0" t="n">
        <v>1</v>
      </c>
      <c r="O43" s="0" t="s">
        <v>520</v>
      </c>
      <c r="P43" s="0" t="s">
        <v>521</v>
      </c>
      <c r="BC43" s="0" t="s">
        <v>154</v>
      </c>
      <c r="BE43" s="0" t="s">
        <v>155</v>
      </c>
      <c r="BF43" s="0" t="s">
        <v>156</v>
      </c>
      <c r="BG43" s="0" t="s">
        <v>157</v>
      </c>
      <c r="BH43" s="0" t="s">
        <v>158</v>
      </c>
      <c r="BI43" s="0" t="s">
        <v>159</v>
      </c>
      <c r="BK43" s="0" t="s">
        <v>160</v>
      </c>
      <c r="BL43" s="0" t="s">
        <v>161</v>
      </c>
      <c r="BN43" s="0" t="s">
        <v>162</v>
      </c>
      <c r="BO43" s="0" t="s">
        <v>163</v>
      </c>
      <c r="BP43" s="0" t="s">
        <v>164</v>
      </c>
      <c r="BR43" s="0" t="s">
        <v>165</v>
      </c>
      <c r="BS43" s="0" t="s">
        <v>166</v>
      </c>
      <c r="BT43" s="1" t="n">
        <v>43640.5833333333</v>
      </c>
      <c r="CC43" s="0" t="s">
        <v>168</v>
      </c>
      <c r="CD43" s="0" t="s">
        <v>518</v>
      </c>
      <c r="CE43" s="0" t="n">
        <v>520000</v>
      </c>
      <c r="CF43" s="0" t="n">
        <v>121000</v>
      </c>
      <c r="CG43" s="0" t="n">
        <v>100000</v>
      </c>
      <c r="CH43" s="0" t="s">
        <v>519</v>
      </c>
      <c r="CI43" s="0" t="n">
        <v>1</v>
      </c>
      <c r="CJ43" s="0" t="s">
        <v>520</v>
      </c>
      <c r="CK43" s="0" t="s">
        <v>521</v>
      </c>
      <c r="DX43" s="0" t="s">
        <v>155</v>
      </c>
      <c r="DY43" s="0" t="s">
        <v>156</v>
      </c>
      <c r="DZ43" s="0" t="s">
        <v>157</v>
      </c>
      <c r="EA43" s="0" t="s">
        <v>158</v>
      </c>
      <c r="EB43" s="0" t="s">
        <v>169</v>
      </c>
      <c r="EC43" s="1" t="n">
        <v>43665</v>
      </c>
      <c r="EE43" s="0" t="n">
        <v>41503</v>
      </c>
      <c r="EF43" s="0" t="n">
        <v>41503</v>
      </c>
      <c r="EH43" s="0" t="s">
        <v>522</v>
      </c>
      <c r="EI43" s="1" t="n">
        <v>43699</v>
      </c>
      <c r="EK43" s="0" t="s">
        <v>523</v>
      </c>
      <c r="EL43" s="0" t="s">
        <v>172</v>
      </c>
      <c r="EM43" s="0" t="s">
        <v>524</v>
      </c>
      <c r="EO43" s="0" t="n">
        <v>34300</v>
      </c>
      <c r="EP43" s="0" t="n">
        <v>41503</v>
      </c>
    </row>
    <row r="44" customFormat="false" ht="15" hidden="false" customHeight="false" outlineLevel="0" collapsed="false">
      <c r="A44" s="0" t="n">
        <v>3703385</v>
      </c>
      <c r="B44" s="0" t="s">
        <v>525</v>
      </c>
      <c r="C44" s="1" t="n">
        <v>43717.5173207639</v>
      </c>
      <c r="D44" s="0" t="s">
        <v>147</v>
      </c>
      <c r="E44" s="1" t="n">
        <v>43627</v>
      </c>
      <c r="F44" s="0" t="s">
        <v>148</v>
      </c>
      <c r="G44" s="0" t="s">
        <v>526</v>
      </c>
      <c r="H44" s="0" t="s">
        <v>527</v>
      </c>
      <c r="K44" s="0" t="n">
        <v>389122.44</v>
      </c>
      <c r="L44" s="0" t="n">
        <v>470838.15</v>
      </c>
      <c r="M44" s="0" t="s">
        <v>309</v>
      </c>
      <c r="N44" s="0" t="n">
        <v>1</v>
      </c>
      <c r="O44" s="0" t="s">
        <v>310</v>
      </c>
      <c r="P44" s="0" t="s">
        <v>311</v>
      </c>
      <c r="BC44" s="0" t="s">
        <v>312</v>
      </c>
      <c r="BE44" s="0" t="s">
        <v>155</v>
      </c>
      <c r="BF44" s="0" t="s">
        <v>156</v>
      </c>
      <c r="BG44" s="0" t="s">
        <v>157</v>
      </c>
      <c r="BH44" s="0" t="s">
        <v>158</v>
      </c>
      <c r="BI44" s="0" t="s">
        <v>159</v>
      </c>
      <c r="BK44" s="0" t="s">
        <v>160</v>
      </c>
      <c r="BL44" s="0" t="s">
        <v>161</v>
      </c>
      <c r="BN44" s="0" t="s">
        <v>162</v>
      </c>
      <c r="BO44" s="0" t="s">
        <v>163</v>
      </c>
      <c r="BP44" s="0" t="s">
        <v>180</v>
      </c>
      <c r="BR44" s="0" t="s">
        <v>165</v>
      </c>
      <c r="BS44" s="0" t="s">
        <v>166</v>
      </c>
      <c r="BT44" s="1" t="n">
        <v>43654.4791666667</v>
      </c>
      <c r="CC44" s="0" t="s">
        <v>168</v>
      </c>
      <c r="CD44" s="0" t="s">
        <v>527</v>
      </c>
      <c r="CE44" s="0" t="n">
        <v>389122.44</v>
      </c>
      <c r="CF44" s="0" t="n">
        <v>470838.15</v>
      </c>
      <c r="CG44" s="0" t="n">
        <v>389122.44</v>
      </c>
      <c r="CH44" s="0" t="s">
        <v>309</v>
      </c>
      <c r="CI44" s="0" t="n">
        <v>1</v>
      </c>
      <c r="CJ44" s="0" t="s">
        <v>310</v>
      </c>
      <c r="CK44" s="0" t="s">
        <v>311</v>
      </c>
      <c r="DX44" s="0" t="s">
        <v>155</v>
      </c>
      <c r="DY44" s="0" t="s">
        <v>156</v>
      </c>
      <c r="DZ44" s="0" t="s">
        <v>157</v>
      </c>
      <c r="EA44" s="0" t="s">
        <v>158</v>
      </c>
      <c r="EB44" s="0" t="s">
        <v>169</v>
      </c>
      <c r="EC44" s="1" t="n">
        <v>43677</v>
      </c>
      <c r="EE44" s="0" t="n">
        <v>382320.58</v>
      </c>
      <c r="EF44" s="0" t="n">
        <v>436440.68</v>
      </c>
      <c r="EH44" s="0" t="s">
        <v>528</v>
      </c>
      <c r="EI44" s="1" t="n">
        <v>43679</v>
      </c>
      <c r="EK44" s="0" t="s">
        <v>529</v>
      </c>
      <c r="EL44" s="0" t="s">
        <v>172</v>
      </c>
      <c r="EM44" s="0" t="s">
        <v>530</v>
      </c>
      <c r="EO44" s="0" t="n">
        <v>315967.42</v>
      </c>
      <c r="EP44" s="0" t="n">
        <v>382320.58</v>
      </c>
    </row>
    <row r="45" customFormat="false" ht="15" hidden="false" customHeight="false" outlineLevel="0" collapsed="false">
      <c r="A45" s="0" t="n">
        <v>3824956</v>
      </c>
      <c r="B45" s="0" t="s">
        <v>531</v>
      </c>
      <c r="C45" s="1" t="n">
        <v>43671.4021815394</v>
      </c>
      <c r="D45" s="0" t="s">
        <v>147</v>
      </c>
      <c r="E45" s="1" t="n">
        <v>43657</v>
      </c>
      <c r="F45" s="0" t="s">
        <v>148</v>
      </c>
      <c r="G45" s="0" t="s">
        <v>532</v>
      </c>
      <c r="H45" s="0" t="s">
        <v>533</v>
      </c>
      <c r="K45" s="0" t="n">
        <v>51781</v>
      </c>
      <c r="L45" s="0" t="n">
        <v>62655.01</v>
      </c>
      <c r="M45" s="0" t="s">
        <v>340</v>
      </c>
      <c r="N45" s="0" t="n">
        <v>1</v>
      </c>
      <c r="O45" s="0" t="s">
        <v>341</v>
      </c>
      <c r="P45" s="0" t="s">
        <v>342</v>
      </c>
      <c r="BC45" s="0" t="s">
        <v>209</v>
      </c>
      <c r="BE45" s="0" t="s">
        <v>155</v>
      </c>
      <c r="BF45" s="0" t="s">
        <v>156</v>
      </c>
      <c r="BG45" s="0" t="s">
        <v>157</v>
      </c>
      <c r="BH45" s="0" t="s">
        <v>158</v>
      </c>
      <c r="BI45" s="0" t="s">
        <v>159</v>
      </c>
      <c r="BK45" s="0" t="s">
        <v>160</v>
      </c>
      <c r="BL45" s="0" t="s">
        <v>161</v>
      </c>
      <c r="BN45" s="0" t="s">
        <v>162</v>
      </c>
      <c r="BO45" s="0" t="s">
        <v>163</v>
      </c>
      <c r="BP45" s="0" t="s">
        <v>199</v>
      </c>
      <c r="BR45" s="0" t="s">
        <v>165</v>
      </c>
      <c r="BS45" s="0" t="s">
        <v>166</v>
      </c>
      <c r="BT45" s="1" t="n">
        <v>43648.9791666667</v>
      </c>
      <c r="CC45" s="0" t="s">
        <v>168</v>
      </c>
      <c r="CD45" s="0" t="s">
        <v>533</v>
      </c>
      <c r="CE45" s="0" t="n">
        <v>51781</v>
      </c>
      <c r="CF45" s="0" t="n">
        <v>62655.01</v>
      </c>
      <c r="CG45" s="0" t="n">
        <v>51781</v>
      </c>
      <c r="CH45" s="0" t="s">
        <v>340</v>
      </c>
      <c r="CI45" s="0" t="n">
        <v>1</v>
      </c>
      <c r="CJ45" s="0" t="s">
        <v>341</v>
      </c>
      <c r="CK45" s="0" t="s">
        <v>342</v>
      </c>
      <c r="DX45" s="0" t="s">
        <v>155</v>
      </c>
      <c r="DY45" s="0" t="s">
        <v>156</v>
      </c>
      <c r="DZ45" s="0" t="s">
        <v>157</v>
      </c>
      <c r="EA45" s="0" t="s">
        <v>158</v>
      </c>
      <c r="EB45" s="0" t="s">
        <v>169</v>
      </c>
      <c r="EC45" s="1" t="n">
        <v>43657</v>
      </c>
      <c r="EE45" s="0" t="n">
        <v>62655.01</v>
      </c>
      <c r="EF45" s="0" t="n">
        <v>62655.01</v>
      </c>
      <c r="EH45" s="0" t="s">
        <v>534</v>
      </c>
      <c r="EI45" s="1" t="n">
        <v>43661</v>
      </c>
      <c r="EK45" s="0" t="s">
        <v>535</v>
      </c>
      <c r="EL45" s="0" t="s">
        <v>172</v>
      </c>
      <c r="EM45" s="0" t="s">
        <v>536</v>
      </c>
      <c r="EO45" s="0" t="n">
        <v>51781</v>
      </c>
      <c r="EP45" s="0" t="n">
        <v>62655.01</v>
      </c>
    </row>
    <row r="46" customFormat="false" ht="15" hidden="false" customHeight="false" outlineLevel="0" collapsed="false">
      <c r="A46" s="0" t="n">
        <v>3364560</v>
      </c>
      <c r="B46" s="0" t="s">
        <v>537</v>
      </c>
      <c r="C46" s="1" t="n">
        <v>43662.3961415741</v>
      </c>
      <c r="D46" s="0" t="s">
        <v>147</v>
      </c>
      <c r="E46" s="1" t="n">
        <v>43545</v>
      </c>
      <c r="F46" s="0" t="s">
        <v>148</v>
      </c>
      <c r="G46" s="0" t="s">
        <v>538</v>
      </c>
      <c r="H46" s="0" t="s">
        <v>539</v>
      </c>
      <c r="K46" s="0" t="n">
        <v>301353</v>
      </c>
      <c r="L46" s="0" t="n">
        <v>364637.13</v>
      </c>
      <c r="M46" s="0" t="s">
        <v>340</v>
      </c>
      <c r="N46" s="0" t="n">
        <v>1</v>
      </c>
      <c r="O46" s="0" t="s">
        <v>341</v>
      </c>
      <c r="P46" s="0" t="s">
        <v>342</v>
      </c>
      <c r="BC46" s="0" t="s">
        <v>209</v>
      </c>
      <c r="BE46" s="0" t="s">
        <v>155</v>
      </c>
      <c r="BF46" s="0" t="s">
        <v>156</v>
      </c>
      <c r="BG46" s="0" t="s">
        <v>157</v>
      </c>
      <c r="BH46" s="0" t="s">
        <v>158</v>
      </c>
      <c r="BI46" s="0" t="s">
        <v>159</v>
      </c>
      <c r="BK46" s="0" t="s">
        <v>160</v>
      </c>
      <c r="BL46" s="0" t="s">
        <v>161</v>
      </c>
      <c r="BN46" s="0" t="s">
        <v>162</v>
      </c>
      <c r="BO46" s="0" t="s">
        <v>163</v>
      </c>
      <c r="BP46" s="0" t="s">
        <v>164</v>
      </c>
      <c r="BR46" s="0" t="s">
        <v>165</v>
      </c>
      <c r="BS46" s="0" t="s">
        <v>166</v>
      </c>
      <c r="BT46" s="1" t="n">
        <v>43581.5833333333</v>
      </c>
      <c r="BV46" s="0" t="s">
        <v>167</v>
      </c>
      <c r="CC46" s="0" t="s">
        <v>168</v>
      </c>
      <c r="CD46" s="0" t="s">
        <v>539</v>
      </c>
      <c r="CE46" s="0" t="n">
        <v>361623.6</v>
      </c>
      <c r="CF46" s="0" t="n">
        <v>364637.13</v>
      </c>
      <c r="CG46" s="0" t="n">
        <v>301353</v>
      </c>
      <c r="CH46" s="0" t="s">
        <v>340</v>
      </c>
      <c r="CI46" s="0" t="n">
        <v>1</v>
      </c>
      <c r="CJ46" s="0" t="s">
        <v>341</v>
      </c>
      <c r="CK46" s="0" t="s">
        <v>342</v>
      </c>
      <c r="DX46" s="0" t="s">
        <v>155</v>
      </c>
      <c r="DY46" s="0" t="s">
        <v>156</v>
      </c>
      <c r="DZ46" s="0" t="s">
        <v>157</v>
      </c>
      <c r="EA46" s="0" t="s">
        <v>158</v>
      </c>
      <c r="EB46" s="0" t="s">
        <v>169</v>
      </c>
      <c r="EC46" s="1" t="n">
        <v>43613</v>
      </c>
      <c r="EH46" s="0" t="s">
        <v>538</v>
      </c>
      <c r="EI46" s="1" t="n">
        <v>43640</v>
      </c>
      <c r="EK46" s="0" t="s">
        <v>540</v>
      </c>
      <c r="EL46" s="0" t="s">
        <v>172</v>
      </c>
      <c r="EM46" s="0" t="s">
        <v>541</v>
      </c>
      <c r="EO46" s="0" t="n">
        <v>259034.95</v>
      </c>
      <c r="EP46" s="0" t="n">
        <v>313432.28</v>
      </c>
    </row>
    <row r="47" customFormat="false" ht="15" hidden="false" customHeight="false" outlineLevel="0" collapsed="false">
      <c r="A47" s="0" t="n">
        <v>3452724</v>
      </c>
      <c r="B47" s="0" t="s">
        <v>542</v>
      </c>
      <c r="C47" s="1" t="n">
        <v>43662.3897073032</v>
      </c>
      <c r="D47" s="0" t="s">
        <v>147</v>
      </c>
      <c r="E47" s="1" t="n">
        <v>43566</v>
      </c>
      <c r="F47" s="0" t="s">
        <v>148</v>
      </c>
      <c r="G47" s="0" t="s">
        <v>543</v>
      </c>
      <c r="H47" s="0" t="s">
        <v>544</v>
      </c>
      <c r="K47" s="0" t="n">
        <v>34490</v>
      </c>
      <c r="L47" s="0" t="n">
        <v>34490</v>
      </c>
      <c r="M47" s="0" t="s">
        <v>545</v>
      </c>
      <c r="N47" s="0" t="n">
        <v>1</v>
      </c>
      <c r="O47" s="0" t="s">
        <v>546</v>
      </c>
      <c r="P47" s="0" t="s">
        <v>547</v>
      </c>
      <c r="BC47" s="0" t="s">
        <v>154</v>
      </c>
      <c r="BE47" s="0" t="s">
        <v>155</v>
      </c>
      <c r="BF47" s="0" t="s">
        <v>156</v>
      </c>
      <c r="BG47" s="0" t="s">
        <v>157</v>
      </c>
      <c r="BH47" s="0" t="s">
        <v>158</v>
      </c>
      <c r="BI47" s="0" t="s">
        <v>159</v>
      </c>
      <c r="BK47" s="0" t="s">
        <v>160</v>
      </c>
      <c r="BL47" s="0" t="s">
        <v>161</v>
      </c>
      <c r="BN47" s="0" t="s">
        <v>162</v>
      </c>
      <c r="BO47" s="0" t="s">
        <v>163</v>
      </c>
      <c r="BP47" s="0" t="s">
        <v>164</v>
      </c>
      <c r="BR47" s="0" t="s">
        <v>165</v>
      </c>
      <c r="BS47" s="0" t="s">
        <v>166</v>
      </c>
      <c r="BT47" s="1" t="n">
        <v>43585.5833333333</v>
      </c>
      <c r="CC47" s="0" t="s">
        <v>168</v>
      </c>
      <c r="CD47" s="0" t="s">
        <v>544</v>
      </c>
      <c r="CE47" s="0" t="n">
        <v>110368</v>
      </c>
      <c r="CF47" s="0" t="n">
        <v>34490</v>
      </c>
      <c r="CG47" s="0" t="n">
        <v>34490</v>
      </c>
      <c r="CH47" s="0" t="s">
        <v>545</v>
      </c>
      <c r="CI47" s="0" t="n">
        <v>1</v>
      </c>
      <c r="CJ47" s="0" t="s">
        <v>546</v>
      </c>
      <c r="CK47" s="0" t="s">
        <v>547</v>
      </c>
      <c r="DX47" s="0" t="s">
        <v>155</v>
      </c>
      <c r="DY47" s="0" t="s">
        <v>156</v>
      </c>
      <c r="DZ47" s="0" t="s">
        <v>157</v>
      </c>
      <c r="EA47" s="0" t="s">
        <v>158</v>
      </c>
      <c r="EB47" s="0" t="s">
        <v>169</v>
      </c>
      <c r="EC47" s="1" t="n">
        <v>43628</v>
      </c>
      <c r="EE47" s="0" t="n">
        <v>34490</v>
      </c>
      <c r="EF47" s="0" t="n">
        <v>34490</v>
      </c>
      <c r="EH47" s="0" t="s">
        <v>548</v>
      </c>
      <c r="EI47" s="1" t="n">
        <v>43650</v>
      </c>
      <c r="EK47" s="0" t="s">
        <v>549</v>
      </c>
      <c r="EL47" s="0" t="s">
        <v>172</v>
      </c>
      <c r="EM47" s="0" t="s">
        <v>550</v>
      </c>
      <c r="EO47" s="0" t="n">
        <v>34490</v>
      </c>
      <c r="EP47" s="0" t="n">
        <v>34490</v>
      </c>
    </row>
    <row r="48" customFormat="false" ht="15" hidden="false" customHeight="false" outlineLevel="0" collapsed="false">
      <c r="A48" s="0" t="n">
        <v>3693186</v>
      </c>
      <c r="B48" s="0" t="s">
        <v>551</v>
      </c>
      <c r="C48" s="1" t="n">
        <v>43661.5464854167</v>
      </c>
      <c r="D48" s="0" t="s">
        <v>147</v>
      </c>
      <c r="E48" s="1" t="n">
        <v>43623</v>
      </c>
      <c r="F48" s="0" t="s">
        <v>148</v>
      </c>
      <c r="G48" s="0" t="s">
        <v>552</v>
      </c>
      <c r="H48" s="0" t="s">
        <v>553</v>
      </c>
      <c r="K48" s="0" t="n">
        <v>73568.14</v>
      </c>
      <c r="L48" s="0" t="n">
        <v>89017.45</v>
      </c>
      <c r="M48" s="0" t="s">
        <v>554</v>
      </c>
      <c r="N48" s="0" t="n">
        <v>2</v>
      </c>
      <c r="O48" s="0" t="s">
        <v>555</v>
      </c>
      <c r="P48" s="0" t="s">
        <v>556</v>
      </c>
      <c r="Q48" s="0" t="s">
        <v>557</v>
      </c>
      <c r="R48" s="0" t="s">
        <v>558</v>
      </c>
      <c r="BC48" s="0" t="s">
        <v>312</v>
      </c>
      <c r="BE48" s="0" t="s">
        <v>155</v>
      </c>
      <c r="BF48" s="0" t="s">
        <v>156</v>
      </c>
      <c r="BG48" s="0" t="s">
        <v>157</v>
      </c>
      <c r="BH48" s="0" t="s">
        <v>158</v>
      </c>
      <c r="BI48" s="0" t="s">
        <v>159</v>
      </c>
      <c r="BK48" s="0" t="s">
        <v>160</v>
      </c>
      <c r="BL48" s="0" t="s">
        <v>161</v>
      </c>
      <c r="BN48" s="0" t="s">
        <v>162</v>
      </c>
      <c r="BO48" s="0" t="s">
        <v>163</v>
      </c>
      <c r="BP48" s="0" t="s">
        <v>180</v>
      </c>
      <c r="BR48" s="0" t="s">
        <v>165</v>
      </c>
      <c r="BS48" s="0" t="s">
        <v>166</v>
      </c>
      <c r="BT48" s="1" t="n">
        <v>43641.5833333333</v>
      </c>
      <c r="CC48" s="0" t="s">
        <v>168</v>
      </c>
      <c r="CD48" s="0" t="s">
        <v>553</v>
      </c>
      <c r="CE48" s="0" t="n">
        <v>73568.14</v>
      </c>
      <c r="CF48" s="0" t="n">
        <v>89017.45</v>
      </c>
      <c r="CG48" s="0" t="n">
        <v>73568.14</v>
      </c>
      <c r="CH48" s="0" t="s">
        <v>554</v>
      </c>
      <c r="CI48" s="0" t="n">
        <v>2</v>
      </c>
      <c r="CJ48" s="0" t="s">
        <v>555</v>
      </c>
      <c r="CK48" s="0" t="s">
        <v>556</v>
      </c>
      <c r="CL48" s="0" t="s">
        <v>557</v>
      </c>
      <c r="CM48" s="0" t="s">
        <v>558</v>
      </c>
      <c r="DX48" s="0" t="s">
        <v>155</v>
      </c>
      <c r="DY48" s="0" t="s">
        <v>156</v>
      </c>
      <c r="DZ48" s="0" t="s">
        <v>157</v>
      </c>
      <c r="EA48" s="0" t="s">
        <v>158</v>
      </c>
      <c r="EB48" s="0" t="s">
        <v>169</v>
      </c>
      <c r="EC48" s="1" t="n">
        <v>43650</v>
      </c>
      <c r="EE48" s="0" t="n">
        <v>64322.19</v>
      </c>
      <c r="EF48" s="0" t="n">
        <v>85252.22</v>
      </c>
      <c r="EH48" s="0" t="s">
        <v>559</v>
      </c>
      <c r="EI48" s="1" t="n">
        <v>43650</v>
      </c>
      <c r="EK48" s="0" t="s">
        <v>560</v>
      </c>
      <c r="EL48" s="0" t="s">
        <v>172</v>
      </c>
      <c r="EM48" s="0" t="s">
        <v>561</v>
      </c>
      <c r="EO48" s="0" t="n">
        <v>53158.84</v>
      </c>
      <c r="EP48" s="0" t="n">
        <v>64322.19</v>
      </c>
    </row>
    <row r="49" customFormat="false" ht="15" hidden="false" customHeight="false" outlineLevel="0" collapsed="false">
      <c r="A49" s="0" t="n">
        <v>3413232</v>
      </c>
      <c r="B49" s="0" t="s">
        <v>562</v>
      </c>
      <c r="C49" s="1" t="n">
        <v>43640.4134610301</v>
      </c>
      <c r="D49" s="0" t="s">
        <v>147</v>
      </c>
      <c r="E49" s="1" t="n">
        <v>43559</v>
      </c>
      <c r="F49" s="0" t="s">
        <v>148</v>
      </c>
      <c r="G49" s="0" t="s">
        <v>563</v>
      </c>
      <c r="H49" s="0" t="s">
        <v>564</v>
      </c>
      <c r="K49" s="0" t="n">
        <v>42000</v>
      </c>
      <c r="L49" s="0" t="n">
        <v>50820</v>
      </c>
      <c r="M49" s="0" t="s">
        <v>565</v>
      </c>
      <c r="N49" s="0" t="n">
        <v>1</v>
      </c>
      <c r="O49" s="0" t="s">
        <v>566</v>
      </c>
      <c r="P49" s="0" t="s">
        <v>567</v>
      </c>
      <c r="BC49" s="0" t="s">
        <v>154</v>
      </c>
      <c r="BE49" s="0" t="s">
        <v>155</v>
      </c>
      <c r="BF49" s="0" t="s">
        <v>156</v>
      </c>
      <c r="BG49" s="0" t="s">
        <v>157</v>
      </c>
      <c r="BH49" s="0" t="s">
        <v>158</v>
      </c>
      <c r="BI49" s="0" t="s">
        <v>159</v>
      </c>
      <c r="BK49" s="0" t="s">
        <v>160</v>
      </c>
      <c r="BL49" s="0" t="s">
        <v>161</v>
      </c>
      <c r="BN49" s="0" t="s">
        <v>162</v>
      </c>
      <c r="BO49" s="0" t="s">
        <v>163</v>
      </c>
      <c r="BP49" s="0" t="s">
        <v>164</v>
      </c>
      <c r="BR49" s="0" t="s">
        <v>165</v>
      </c>
      <c r="BS49" s="0" t="s">
        <v>166</v>
      </c>
      <c r="BT49" s="1" t="n">
        <v>43578.5833333333</v>
      </c>
      <c r="CC49" s="0" t="s">
        <v>168</v>
      </c>
      <c r="CD49" s="0" t="s">
        <v>564</v>
      </c>
      <c r="CE49" s="0" t="n">
        <v>44000</v>
      </c>
      <c r="CF49" s="0" t="n">
        <v>50820</v>
      </c>
      <c r="CG49" s="0" t="n">
        <v>42000</v>
      </c>
      <c r="CH49" s="0" t="s">
        <v>565</v>
      </c>
      <c r="CI49" s="0" t="n">
        <v>1</v>
      </c>
      <c r="CJ49" s="0" t="s">
        <v>566</v>
      </c>
      <c r="CK49" s="0" t="s">
        <v>567</v>
      </c>
      <c r="DX49" s="0" t="s">
        <v>155</v>
      </c>
      <c r="DY49" s="0" t="s">
        <v>156</v>
      </c>
      <c r="DZ49" s="0" t="s">
        <v>157</v>
      </c>
      <c r="EA49" s="0" t="s">
        <v>158</v>
      </c>
      <c r="EB49" s="0" t="s">
        <v>169</v>
      </c>
      <c r="EC49" s="1" t="n">
        <v>43610</v>
      </c>
      <c r="EE49" s="0" t="n">
        <v>47891.8</v>
      </c>
      <c r="EF49" s="0" t="n">
        <v>50578</v>
      </c>
      <c r="EH49" s="0" t="s">
        <v>568</v>
      </c>
      <c r="EI49" s="1" t="n">
        <v>43616</v>
      </c>
      <c r="EK49" s="0" t="s">
        <v>523</v>
      </c>
      <c r="EL49" s="0" t="s">
        <v>172</v>
      </c>
      <c r="EM49" s="0" t="s">
        <v>524</v>
      </c>
      <c r="EO49" s="0" t="n">
        <v>41800</v>
      </c>
      <c r="EP49" s="0" t="n">
        <v>50578</v>
      </c>
    </row>
    <row r="50" customFormat="false" ht="15" hidden="false" customHeight="false" outlineLevel="0" collapsed="false">
      <c r="A50" s="0" t="n">
        <v>3424202</v>
      </c>
      <c r="B50" s="0" t="s">
        <v>569</v>
      </c>
      <c r="C50" s="1" t="n">
        <v>43633.5366699769</v>
      </c>
      <c r="D50" s="0" t="s">
        <v>147</v>
      </c>
      <c r="E50" s="1" t="n">
        <v>43563</v>
      </c>
      <c r="F50" s="0" t="s">
        <v>148</v>
      </c>
      <c r="G50" s="0" t="s">
        <v>570</v>
      </c>
      <c r="H50" s="0" t="s">
        <v>571</v>
      </c>
      <c r="K50" s="0" t="n">
        <v>141171.6</v>
      </c>
      <c r="L50" s="0" t="n">
        <v>170817.64</v>
      </c>
      <c r="M50" s="0" t="s">
        <v>309</v>
      </c>
      <c r="N50" s="0" t="n">
        <v>1</v>
      </c>
      <c r="O50" s="0" t="s">
        <v>310</v>
      </c>
      <c r="P50" s="0" t="s">
        <v>311</v>
      </c>
      <c r="BC50" s="0" t="s">
        <v>312</v>
      </c>
      <c r="BE50" s="0" t="s">
        <v>155</v>
      </c>
      <c r="BF50" s="0" t="s">
        <v>156</v>
      </c>
      <c r="BG50" s="0" t="s">
        <v>157</v>
      </c>
      <c r="BH50" s="0" t="s">
        <v>158</v>
      </c>
      <c r="BI50" s="0" t="s">
        <v>159</v>
      </c>
      <c r="BK50" s="0" t="s">
        <v>160</v>
      </c>
      <c r="BL50" s="0" t="s">
        <v>161</v>
      </c>
      <c r="BN50" s="0" t="s">
        <v>162</v>
      </c>
      <c r="BO50" s="0" t="s">
        <v>163</v>
      </c>
      <c r="BP50" s="0" t="s">
        <v>180</v>
      </c>
      <c r="BR50" s="0" t="s">
        <v>165</v>
      </c>
      <c r="BS50" s="0" t="s">
        <v>166</v>
      </c>
      <c r="BT50" s="1" t="n">
        <v>43584.5833333333</v>
      </c>
      <c r="CC50" s="0" t="s">
        <v>168</v>
      </c>
      <c r="CD50" s="0" t="s">
        <v>571</v>
      </c>
      <c r="CE50" s="0" t="n">
        <v>141171.6</v>
      </c>
      <c r="CF50" s="0" t="n">
        <v>170817.64</v>
      </c>
      <c r="CG50" s="0" t="n">
        <v>141171.6</v>
      </c>
      <c r="CH50" s="0" t="s">
        <v>309</v>
      </c>
      <c r="CI50" s="0" t="n">
        <v>1</v>
      </c>
      <c r="CJ50" s="0" t="s">
        <v>310</v>
      </c>
      <c r="CK50" s="0" t="s">
        <v>311</v>
      </c>
      <c r="DX50" s="0" t="s">
        <v>155</v>
      </c>
      <c r="DY50" s="0" t="s">
        <v>156</v>
      </c>
      <c r="DZ50" s="0" t="s">
        <v>157</v>
      </c>
      <c r="EA50" s="0" t="s">
        <v>158</v>
      </c>
      <c r="EB50" s="0" t="s">
        <v>169</v>
      </c>
      <c r="EC50" s="1" t="n">
        <v>43599</v>
      </c>
      <c r="EE50" s="0" t="n">
        <v>143145.17</v>
      </c>
      <c r="EF50" s="0" t="n">
        <v>153735.87</v>
      </c>
      <c r="EH50" s="0" t="s">
        <v>572</v>
      </c>
      <c r="EI50" s="1" t="n">
        <v>43607</v>
      </c>
      <c r="EK50" s="0" t="s">
        <v>529</v>
      </c>
      <c r="EL50" s="0" t="s">
        <v>172</v>
      </c>
      <c r="EM50" s="0" t="s">
        <v>530</v>
      </c>
      <c r="EO50" s="0" t="n">
        <v>118301.8</v>
      </c>
      <c r="EP50" s="0" t="n">
        <v>143145.17</v>
      </c>
    </row>
    <row r="51" customFormat="false" ht="15" hidden="false" customHeight="false" outlineLevel="0" collapsed="false">
      <c r="A51" s="0" t="n">
        <v>3407106</v>
      </c>
      <c r="B51" s="0" t="s">
        <v>573</v>
      </c>
      <c r="C51" s="1" t="n">
        <v>43622.7139899305</v>
      </c>
      <c r="D51" s="0" t="s">
        <v>147</v>
      </c>
      <c r="E51" s="1" t="n">
        <v>43558</v>
      </c>
      <c r="F51" s="0" t="s">
        <v>148</v>
      </c>
      <c r="G51" s="0" t="s">
        <v>574</v>
      </c>
      <c r="H51" s="0" t="s">
        <v>575</v>
      </c>
      <c r="K51" s="0" t="n">
        <v>199169.96</v>
      </c>
      <c r="L51" s="0" t="n">
        <v>240995.65</v>
      </c>
      <c r="M51" s="0" t="s">
        <v>309</v>
      </c>
      <c r="N51" s="0" t="n">
        <v>1</v>
      </c>
      <c r="O51" s="0" t="s">
        <v>310</v>
      </c>
      <c r="P51" s="0" t="s">
        <v>311</v>
      </c>
      <c r="BC51" s="0" t="s">
        <v>312</v>
      </c>
      <c r="BE51" s="0" t="s">
        <v>155</v>
      </c>
      <c r="BF51" s="0" t="s">
        <v>156</v>
      </c>
      <c r="BG51" s="0" t="s">
        <v>157</v>
      </c>
      <c r="BH51" s="0" t="s">
        <v>158</v>
      </c>
      <c r="BI51" s="0" t="s">
        <v>159</v>
      </c>
      <c r="BK51" s="0" t="s">
        <v>160</v>
      </c>
      <c r="BL51" s="0" t="s">
        <v>161</v>
      </c>
      <c r="BN51" s="0" t="s">
        <v>162</v>
      </c>
      <c r="BO51" s="0" t="s">
        <v>163</v>
      </c>
      <c r="BP51" s="0" t="s">
        <v>180</v>
      </c>
      <c r="BR51" s="0" t="s">
        <v>165</v>
      </c>
      <c r="BS51" s="0" t="s">
        <v>166</v>
      </c>
      <c r="BT51" s="1" t="n">
        <v>43580.5833333333</v>
      </c>
      <c r="CC51" s="0" t="s">
        <v>168</v>
      </c>
      <c r="CD51" s="0" t="s">
        <v>575</v>
      </c>
      <c r="CE51" s="0" t="n">
        <v>199169.96</v>
      </c>
      <c r="CF51" s="0" t="n">
        <v>240995.65</v>
      </c>
      <c r="CG51" s="0" t="n">
        <v>199169.96</v>
      </c>
      <c r="CH51" s="0" t="s">
        <v>309</v>
      </c>
      <c r="CI51" s="0" t="n">
        <v>1</v>
      </c>
      <c r="CJ51" s="0" t="s">
        <v>310</v>
      </c>
      <c r="CK51" s="0" t="s">
        <v>311</v>
      </c>
      <c r="DX51" s="0" t="s">
        <v>155</v>
      </c>
      <c r="DY51" s="0" t="s">
        <v>156</v>
      </c>
      <c r="DZ51" s="0" t="s">
        <v>157</v>
      </c>
      <c r="EA51" s="0" t="s">
        <v>158</v>
      </c>
      <c r="EB51" s="0" t="s">
        <v>169</v>
      </c>
      <c r="EC51" s="1" t="n">
        <v>43602</v>
      </c>
      <c r="EE51" s="0" t="n">
        <v>149280.19</v>
      </c>
      <c r="EF51" s="0" t="n">
        <v>228945.88</v>
      </c>
      <c r="EH51" s="0" t="s">
        <v>576</v>
      </c>
      <c r="EI51" s="1" t="n">
        <v>43607</v>
      </c>
      <c r="EK51" s="0" t="s">
        <v>577</v>
      </c>
      <c r="EL51" s="0" t="s">
        <v>172</v>
      </c>
      <c r="EM51" s="0" t="s">
        <v>578</v>
      </c>
      <c r="EO51" s="0" t="n">
        <v>123372.06</v>
      </c>
      <c r="EP51" s="0" t="n">
        <v>149280.19</v>
      </c>
    </row>
    <row r="52" customFormat="false" ht="15" hidden="false" customHeight="false" outlineLevel="0" collapsed="false">
      <c r="A52" s="0" t="n">
        <v>2934708</v>
      </c>
      <c r="B52" s="0" t="s">
        <v>579</v>
      </c>
      <c r="C52" s="1" t="n">
        <v>43620.6108493171</v>
      </c>
      <c r="D52" s="0" t="s">
        <v>147</v>
      </c>
      <c r="E52" s="1" t="n">
        <v>43502</v>
      </c>
      <c r="F52" s="0" t="s">
        <v>148</v>
      </c>
      <c r="G52" s="0" t="s">
        <v>580</v>
      </c>
      <c r="H52" s="0" t="s">
        <v>581</v>
      </c>
      <c r="K52" s="0" t="n">
        <v>46568.32</v>
      </c>
      <c r="L52" s="0" t="n">
        <v>56347.67</v>
      </c>
      <c r="M52" s="0" t="s">
        <v>582</v>
      </c>
      <c r="N52" s="0" t="n">
        <v>1</v>
      </c>
      <c r="O52" s="0" t="s">
        <v>455</v>
      </c>
      <c r="P52" s="0" t="s">
        <v>456</v>
      </c>
      <c r="BC52" s="0" t="s">
        <v>154</v>
      </c>
      <c r="BE52" s="0" t="s">
        <v>155</v>
      </c>
      <c r="BF52" s="0" t="s">
        <v>156</v>
      </c>
      <c r="BG52" s="0" t="s">
        <v>157</v>
      </c>
      <c r="BH52" s="0" t="s">
        <v>158</v>
      </c>
      <c r="BI52" s="0" t="s">
        <v>159</v>
      </c>
      <c r="BK52" s="0" t="s">
        <v>160</v>
      </c>
      <c r="BL52" s="0" t="s">
        <v>161</v>
      </c>
      <c r="BN52" s="0" t="s">
        <v>162</v>
      </c>
      <c r="BO52" s="0" t="s">
        <v>163</v>
      </c>
      <c r="BP52" s="0" t="s">
        <v>164</v>
      </c>
      <c r="BR52" s="0" t="s">
        <v>165</v>
      </c>
      <c r="BS52" s="0" t="s">
        <v>166</v>
      </c>
      <c r="BT52" s="1" t="n">
        <v>43521.5833333333</v>
      </c>
      <c r="CC52" s="0" t="s">
        <v>322</v>
      </c>
      <c r="CD52" s="0" t="s">
        <v>583</v>
      </c>
      <c r="CF52" s="0" t="n">
        <v>17598.34</v>
      </c>
      <c r="CG52" s="0" t="n">
        <v>14544.08</v>
      </c>
      <c r="CH52" s="0" t="s">
        <v>582</v>
      </c>
      <c r="CI52" s="0" t="n">
        <v>1</v>
      </c>
      <c r="CJ52" s="0" t="s">
        <v>455</v>
      </c>
      <c r="CK52" s="0" t="s">
        <v>456</v>
      </c>
      <c r="DX52" s="0" t="s">
        <v>155</v>
      </c>
      <c r="DY52" s="0" t="s">
        <v>156</v>
      </c>
      <c r="DZ52" s="0" t="s">
        <v>157</v>
      </c>
      <c r="EA52" s="0" t="s">
        <v>158</v>
      </c>
      <c r="EB52" s="0" t="s">
        <v>169</v>
      </c>
      <c r="EC52" s="1" t="n">
        <v>43565</v>
      </c>
      <c r="EE52" s="0" t="n">
        <v>11438.91</v>
      </c>
      <c r="EF52" s="0" t="n">
        <v>17422.31</v>
      </c>
      <c r="EH52" s="0" t="s">
        <v>584</v>
      </c>
      <c r="EI52" s="1" t="n">
        <v>43593</v>
      </c>
      <c r="EK52" s="0" t="s">
        <v>585</v>
      </c>
      <c r="EL52" s="0" t="s">
        <v>172</v>
      </c>
      <c r="EM52" s="0" t="s">
        <v>586</v>
      </c>
      <c r="EN52" s="0" t="n">
        <f aca="false">FALSE()</f>
        <v>0</v>
      </c>
      <c r="EO52" s="0" t="n">
        <v>9453.65</v>
      </c>
      <c r="EP52" s="0" t="n">
        <v>11438.91</v>
      </c>
    </row>
    <row r="53" customFormat="false" ht="15" hidden="false" customHeight="false" outlineLevel="0" collapsed="false">
      <c r="A53" s="0" t="n">
        <v>2934708</v>
      </c>
      <c r="B53" s="0" t="s">
        <v>579</v>
      </c>
      <c r="C53" s="1" t="n">
        <v>43620.6108493171</v>
      </c>
      <c r="D53" s="0" t="s">
        <v>147</v>
      </c>
      <c r="E53" s="1" t="n">
        <v>43502</v>
      </c>
      <c r="F53" s="0" t="s">
        <v>148</v>
      </c>
      <c r="G53" s="0" t="s">
        <v>580</v>
      </c>
      <c r="H53" s="0" t="s">
        <v>581</v>
      </c>
      <c r="K53" s="0" t="n">
        <v>46568.32</v>
      </c>
      <c r="L53" s="0" t="n">
        <v>56347.67</v>
      </c>
      <c r="M53" s="0" t="s">
        <v>582</v>
      </c>
      <c r="N53" s="0" t="n">
        <v>1</v>
      </c>
      <c r="O53" s="0" t="s">
        <v>455</v>
      </c>
      <c r="P53" s="0" t="s">
        <v>456</v>
      </c>
      <c r="BC53" s="0" t="s">
        <v>154</v>
      </c>
      <c r="BE53" s="0" t="s">
        <v>155</v>
      </c>
      <c r="BF53" s="0" t="s">
        <v>156</v>
      </c>
      <c r="BG53" s="0" t="s">
        <v>157</v>
      </c>
      <c r="BH53" s="0" t="s">
        <v>158</v>
      </c>
      <c r="BI53" s="0" t="s">
        <v>159</v>
      </c>
      <c r="BK53" s="0" t="s">
        <v>160</v>
      </c>
      <c r="BL53" s="0" t="s">
        <v>161</v>
      </c>
      <c r="BN53" s="0" t="s">
        <v>162</v>
      </c>
      <c r="BO53" s="0" t="s">
        <v>163</v>
      </c>
      <c r="BP53" s="0" t="s">
        <v>164</v>
      </c>
      <c r="BR53" s="0" t="s">
        <v>165</v>
      </c>
      <c r="BS53" s="0" t="s">
        <v>166</v>
      </c>
      <c r="BT53" s="1" t="n">
        <v>43521.5833333333</v>
      </c>
      <c r="CC53" s="0" t="s">
        <v>327</v>
      </c>
      <c r="CD53" s="0" t="s">
        <v>587</v>
      </c>
      <c r="CF53" s="0" t="n">
        <v>33942.44</v>
      </c>
      <c r="CG53" s="0" t="n">
        <v>28051.6</v>
      </c>
      <c r="CH53" s="0" t="s">
        <v>582</v>
      </c>
      <c r="CI53" s="0" t="n">
        <v>1</v>
      </c>
      <c r="CJ53" s="0" t="s">
        <v>455</v>
      </c>
      <c r="CK53" s="0" t="s">
        <v>456</v>
      </c>
      <c r="DX53" s="0" t="s">
        <v>155</v>
      </c>
      <c r="DY53" s="0" t="s">
        <v>156</v>
      </c>
      <c r="DZ53" s="0" t="s">
        <v>157</v>
      </c>
      <c r="EA53" s="0" t="s">
        <v>158</v>
      </c>
      <c r="EB53" s="0" t="s">
        <v>169</v>
      </c>
      <c r="EC53" s="1" t="n">
        <v>43565</v>
      </c>
      <c r="EE53" s="0" t="n">
        <v>22062.58</v>
      </c>
      <c r="EF53" s="0" t="n">
        <v>33603.01</v>
      </c>
      <c r="EH53" s="0" t="s">
        <v>584</v>
      </c>
      <c r="EI53" s="1" t="n">
        <v>43593</v>
      </c>
      <c r="EK53" s="0" t="s">
        <v>585</v>
      </c>
      <c r="EL53" s="0" t="s">
        <v>172</v>
      </c>
      <c r="EM53" s="0" t="s">
        <v>586</v>
      </c>
      <c r="EN53" s="0" t="n">
        <f aca="false">FALSE()</f>
        <v>0</v>
      </c>
      <c r="EO53" s="0" t="n">
        <v>18233.54</v>
      </c>
      <c r="EP53" s="0" t="n">
        <v>22062.58</v>
      </c>
    </row>
    <row r="54" customFormat="false" ht="15" hidden="false" customHeight="false" outlineLevel="0" collapsed="false">
      <c r="A54" s="0" t="n">
        <v>2934708</v>
      </c>
      <c r="B54" s="0" t="s">
        <v>579</v>
      </c>
      <c r="C54" s="1" t="n">
        <v>43620.6108493171</v>
      </c>
      <c r="D54" s="0" t="s">
        <v>147</v>
      </c>
      <c r="E54" s="1" t="n">
        <v>43502</v>
      </c>
      <c r="F54" s="0" t="s">
        <v>148</v>
      </c>
      <c r="G54" s="0" t="s">
        <v>580</v>
      </c>
      <c r="H54" s="0" t="s">
        <v>581</v>
      </c>
      <c r="K54" s="0" t="n">
        <v>46568.32</v>
      </c>
      <c r="L54" s="0" t="n">
        <v>56347.67</v>
      </c>
      <c r="M54" s="0" t="s">
        <v>582</v>
      </c>
      <c r="N54" s="0" t="n">
        <v>1</v>
      </c>
      <c r="O54" s="0" t="s">
        <v>455</v>
      </c>
      <c r="P54" s="0" t="s">
        <v>456</v>
      </c>
      <c r="BC54" s="0" t="s">
        <v>154</v>
      </c>
      <c r="BE54" s="0" t="s">
        <v>155</v>
      </c>
      <c r="BF54" s="0" t="s">
        <v>156</v>
      </c>
      <c r="BG54" s="0" t="s">
        <v>157</v>
      </c>
      <c r="BH54" s="0" t="s">
        <v>158</v>
      </c>
      <c r="BI54" s="0" t="s">
        <v>159</v>
      </c>
      <c r="BK54" s="0" t="s">
        <v>160</v>
      </c>
      <c r="BL54" s="0" t="s">
        <v>161</v>
      </c>
      <c r="BN54" s="0" t="s">
        <v>162</v>
      </c>
      <c r="BO54" s="0" t="s">
        <v>163</v>
      </c>
      <c r="BP54" s="0" t="s">
        <v>164</v>
      </c>
      <c r="BR54" s="0" t="s">
        <v>165</v>
      </c>
      <c r="BS54" s="0" t="s">
        <v>166</v>
      </c>
      <c r="BT54" s="1" t="n">
        <v>43521.5833333333</v>
      </c>
      <c r="CC54" s="0" t="s">
        <v>496</v>
      </c>
      <c r="CD54" s="0" t="s">
        <v>588</v>
      </c>
      <c r="CF54" s="0" t="n">
        <v>4806.89</v>
      </c>
      <c r="CG54" s="0" t="n">
        <v>3972.64</v>
      </c>
      <c r="CH54" s="0" t="s">
        <v>582</v>
      </c>
      <c r="CI54" s="0" t="n">
        <v>1</v>
      </c>
      <c r="CJ54" s="0" t="s">
        <v>455</v>
      </c>
      <c r="CK54" s="0" t="s">
        <v>456</v>
      </c>
      <c r="DX54" s="0" t="s">
        <v>155</v>
      </c>
      <c r="DY54" s="0" t="s">
        <v>156</v>
      </c>
      <c r="DZ54" s="0" t="s">
        <v>157</v>
      </c>
      <c r="EA54" s="0" t="s">
        <v>158</v>
      </c>
      <c r="EB54" s="0" t="s">
        <v>169</v>
      </c>
      <c r="EC54" s="1" t="n">
        <v>43565</v>
      </c>
      <c r="EE54" s="0" t="n">
        <v>3124.48</v>
      </c>
      <c r="EF54" s="0" t="n">
        <v>4767.3</v>
      </c>
      <c r="EH54" s="0" t="s">
        <v>584</v>
      </c>
      <c r="EI54" s="1" t="n">
        <v>43593</v>
      </c>
      <c r="EK54" s="0" t="s">
        <v>585</v>
      </c>
      <c r="EL54" s="0" t="s">
        <v>172</v>
      </c>
      <c r="EM54" s="0" t="s">
        <v>586</v>
      </c>
      <c r="EN54" s="0" t="n">
        <f aca="false">FALSE()</f>
        <v>0</v>
      </c>
      <c r="EO54" s="0" t="n">
        <v>2582.22</v>
      </c>
      <c r="EP54" s="0" t="n">
        <v>3124.48</v>
      </c>
    </row>
    <row r="55" customFormat="false" ht="15" hidden="false" customHeight="false" outlineLevel="0" collapsed="false">
      <c r="A55" s="0" t="n">
        <v>3618292</v>
      </c>
      <c r="B55" s="0" t="s">
        <v>589</v>
      </c>
      <c r="C55" s="1" t="n">
        <v>43620.593485</v>
      </c>
      <c r="D55" s="0" t="s">
        <v>147</v>
      </c>
      <c r="E55" s="1" t="n">
        <v>43607</v>
      </c>
      <c r="F55" s="0" t="s">
        <v>148</v>
      </c>
      <c r="G55" s="0" t="s">
        <v>590</v>
      </c>
      <c r="H55" s="0" t="s">
        <v>591</v>
      </c>
      <c r="K55" s="0" t="n">
        <v>20405</v>
      </c>
      <c r="L55" s="0" t="n">
        <v>24690.05</v>
      </c>
      <c r="M55" s="0" t="s">
        <v>592</v>
      </c>
      <c r="N55" s="0" t="n">
        <v>1</v>
      </c>
      <c r="O55" s="0" t="s">
        <v>593</v>
      </c>
      <c r="P55" s="0" t="s">
        <v>594</v>
      </c>
      <c r="BC55" s="0" t="s">
        <v>209</v>
      </c>
      <c r="BE55" s="0" t="s">
        <v>155</v>
      </c>
      <c r="BF55" s="0" t="s">
        <v>156</v>
      </c>
      <c r="BG55" s="0" t="s">
        <v>157</v>
      </c>
      <c r="BH55" s="0" t="s">
        <v>158</v>
      </c>
      <c r="BI55" s="0" t="s">
        <v>159</v>
      </c>
      <c r="BK55" s="0" t="s">
        <v>160</v>
      </c>
      <c r="BL55" s="0" t="s">
        <v>161</v>
      </c>
      <c r="BN55" s="0" t="s">
        <v>162</v>
      </c>
      <c r="BO55" s="0" t="s">
        <v>163</v>
      </c>
      <c r="BP55" s="0" t="s">
        <v>199</v>
      </c>
      <c r="BR55" s="0" t="s">
        <v>165</v>
      </c>
      <c r="BS55" s="0" t="s">
        <v>166</v>
      </c>
      <c r="BT55" s="1" t="n">
        <v>43587.5833333333</v>
      </c>
      <c r="CC55" s="0" t="s">
        <v>168</v>
      </c>
      <c r="CD55" s="0" t="s">
        <v>591</v>
      </c>
      <c r="CE55" s="0" t="n">
        <v>20405</v>
      </c>
      <c r="CF55" s="0" t="n">
        <v>24690.05</v>
      </c>
      <c r="CG55" s="0" t="n">
        <v>20405</v>
      </c>
      <c r="CH55" s="0" t="s">
        <v>592</v>
      </c>
      <c r="CI55" s="0" t="n">
        <v>1</v>
      </c>
      <c r="CJ55" s="0" t="s">
        <v>593</v>
      </c>
      <c r="CK55" s="0" t="s">
        <v>594</v>
      </c>
      <c r="DX55" s="0" t="s">
        <v>155</v>
      </c>
      <c r="DY55" s="0" t="s">
        <v>156</v>
      </c>
      <c r="DZ55" s="0" t="s">
        <v>157</v>
      </c>
      <c r="EA55" s="0" t="s">
        <v>158</v>
      </c>
      <c r="EB55" s="0" t="s">
        <v>169</v>
      </c>
      <c r="EC55" s="1" t="n">
        <v>43606</v>
      </c>
      <c r="EE55" s="0" t="n">
        <v>24690.05</v>
      </c>
      <c r="EF55" s="0" t="n">
        <v>24690.05</v>
      </c>
      <c r="EH55" s="0" t="s">
        <v>595</v>
      </c>
      <c r="EI55" s="1" t="n">
        <v>43612</v>
      </c>
      <c r="EK55" s="0" t="s">
        <v>596</v>
      </c>
      <c r="EL55" s="0" t="s">
        <v>172</v>
      </c>
      <c r="EM55" s="0" t="s">
        <v>597</v>
      </c>
      <c r="EO55" s="0" t="n">
        <v>20405</v>
      </c>
      <c r="EP55" s="0" t="n">
        <v>24690.05</v>
      </c>
    </row>
    <row r="56" customFormat="false" ht="15" hidden="false" customHeight="false" outlineLevel="0" collapsed="false">
      <c r="A56" s="0" t="n">
        <v>2732973</v>
      </c>
      <c r="B56" s="0" t="s">
        <v>598</v>
      </c>
      <c r="C56" s="1" t="n">
        <v>43599.551259456</v>
      </c>
      <c r="D56" s="0" t="s">
        <v>147</v>
      </c>
      <c r="E56" s="1" t="n">
        <v>43437</v>
      </c>
      <c r="F56" s="0" t="s">
        <v>148</v>
      </c>
      <c r="G56" s="0" t="s">
        <v>599</v>
      </c>
      <c r="H56" s="0" t="s">
        <v>600</v>
      </c>
      <c r="K56" s="0" t="n">
        <v>45780.92</v>
      </c>
      <c r="L56" s="0" t="n">
        <v>45780.92</v>
      </c>
      <c r="M56" s="0" t="s">
        <v>601</v>
      </c>
      <c r="N56" s="0" t="n">
        <v>2</v>
      </c>
      <c r="O56" s="0" t="s">
        <v>602</v>
      </c>
      <c r="P56" s="0" t="s">
        <v>603</v>
      </c>
      <c r="Q56" s="0" t="s">
        <v>604</v>
      </c>
      <c r="R56" s="0" t="s">
        <v>605</v>
      </c>
      <c r="BC56" s="0" t="s">
        <v>293</v>
      </c>
      <c r="BE56" s="0" t="s">
        <v>155</v>
      </c>
      <c r="BF56" s="0" t="s">
        <v>156</v>
      </c>
      <c r="BG56" s="0" t="s">
        <v>157</v>
      </c>
      <c r="BH56" s="0" t="s">
        <v>158</v>
      </c>
      <c r="BI56" s="0" t="s">
        <v>159</v>
      </c>
      <c r="BK56" s="0" t="s">
        <v>160</v>
      </c>
      <c r="BL56" s="0" t="s">
        <v>161</v>
      </c>
      <c r="BN56" s="0" t="s">
        <v>162</v>
      </c>
      <c r="BO56" s="0" t="s">
        <v>163</v>
      </c>
      <c r="BP56" s="0" t="s">
        <v>164</v>
      </c>
      <c r="BR56" s="0" t="s">
        <v>165</v>
      </c>
      <c r="BS56" s="0" t="s">
        <v>166</v>
      </c>
      <c r="BT56" s="1" t="n">
        <v>43479.5833333333</v>
      </c>
      <c r="CC56" s="0" t="s">
        <v>322</v>
      </c>
      <c r="CD56" s="0" t="s">
        <v>583</v>
      </c>
      <c r="CF56" s="0" t="n">
        <v>12635</v>
      </c>
      <c r="CG56" s="0" t="n">
        <v>12635</v>
      </c>
      <c r="CH56" s="0" t="s">
        <v>606</v>
      </c>
      <c r="CI56" s="0" t="n">
        <v>1</v>
      </c>
      <c r="CJ56" s="0" t="s">
        <v>604</v>
      </c>
      <c r="CK56" s="0" t="s">
        <v>605</v>
      </c>
      <c r="DX56" s="0" t="s">
        <v>155</v>
      </c>
      <c r="DY56" s="0" t="s">
        <v>156</v>
      </c>
      <c r="DZ56" s="0" t="s">
        <v>157</v>
      </c>
      <c r="EA56" s="0" t="s">
        <v>158</v>
      </c>
      <c r="EB56" s="0" t="s">
        <v>169</v>
      </c>
      <c r="EC56" s="1" t="n">
        <v>43532</v>
      </c>
      <c r="EE56" s="0" t="n">
        <v>12600</v>
      </c>
      <c r="EF56" s="0" t="n">
        <v>12600</v>
      </c>
      <c r="EH56" s="0" t="s">
        <v>607</v>
      </c>
      <c r="EI56" s="1" t="n">
        <v>43556</v>
      </c>
      <c r="EK56" s="0" t="s">
        <v>608</v>
      </c>
      <c r="EL56" s="0" t="s">
        <v>172</v>
      </c>
      <c r="EM56" s="0" t="s">
        <v>609</v>
      </c>
      <c r="EN56" s="0" t="n">
        <f aca="false">FALSE()</f>
        <v>0</v>
      </c>
      <c r="EO56" s="0" t="n">
        <v>12600</v>
      </c>
      <c r="EP56" s="0" t="n">
        <v>12600</v>
      </c>
    </row>
    <row r="57" customFormat="false" ht="15" hidden="false" customHeight="false" outlineLevel="0" collapsed="false">
      <c r="A57" s="0" t="n">
        <v>2732973</v>
      </c>
      <c r="B57" s="0" t="s">
        <v>598</v>
      </c>
      <c r="C57" s="1" t="n">
        <v>43599.551259456</v>
      </c>
      <c r="D57" s="0" t="s">
        <v>147</v>
      </c>
      <c r="E57" s="1" t="n">
        <v>43437</v>
      </c>
      <c r="F57" s="0" t="s">
        <v>148</v>
      </c>
      <c r="G57" s="0" t="s">
        <v>599</v>
      </c>
      <c r="H57" s="0" t="s">
        <v>600</v>
      </c>
      <c r="K57" s="0" t="n">
        <v>45780.92</v>
      </c>
      <c r="L57" s="0" t="n">
        <v>45780.92</v>
      </c>
      <c r="M57" s="0" t="s">
        <v>601</v>
      </c>
      <c r="N57" s="0" t="n">
        <v>2</v>
      </c>
      <c r="O57" s="0" t="s">
        <v>602</v>
      </c>
      <c r="P57" s="0" t="s">
        <v>603</v>
      </c>
      <c r="Q57" s="0" t="s">
        <v>604</v>
      </c>
      <c r="R57" s="0" t="s">
        <v>605</v>
      </c>
      <c r="BC57" s="0" t="s">
        <v>293</v>
      </c>
      <c r="BE57" s="0" t="s">
        <v>155</v>
      </c>
      <c r="BF57" s="0" t="s">
        <v>156</v>
      </c>
      <c r="BG57" s="0" t="s">
        <v>157</v>
      </c>
      <c r="BH57" s="0" t="s">
        <v>158</v>
      </c>
      <c r="BI57" s="0" t="s">
        <v>159</v>
      </c>
      <c r="BK57" s="0" t="s">
        <v>160</v>
      </c>
      <c r="BL57" s="0" t="s">
        <v>161</v>
      </c>
      <c r="BN57" s="0" t="s">
        <v>162</v>
      </c>
      <c r="BO57" s="0" t="s">
        <v>163</v>
      </c>
      <c r="BP57" s="0" t="s">
        <v>164</v>
      </c>
      <c r="BR57" s="0" t="s">
        <v>165</v>
      </c>
      <c r="BS57" s="0" t="s">
        <v>166</v>
      </c>
      <c r="BT57" s="1" t="n">
        <v>43479.5833333333</v>
      </c>
      <c r="CC57" s="0" t="s">
        <v>327</v>
      </c>
      <c r="CD57" s="0" t="s">
        <v>587</v>
      </c>
      <c r="CF57" s="0" t="n">
        <v>12419.55</v>
      </c>
      <c r="CG57" s="0" t="n">
        <v>12419.55</v>
      </c>
      <c r="CH57" s="0" t="s">
        <v>610</v>
      </c>
      <c r="CI57" s="0" t="n">
        <v>1</v>
      </c>
      <c r="CJ57" s="0" t="s">
        <v>602</v>
      </c>
      <c r="CK57" s="0" t="s">
        <v>603</v>
      </c>
      <c r="DX57" s="0" t="s">
        <v>155</v>
      </c>
      <c r="DY57" s="0" t="s">
        <v>156</v>
      </c>
      <c r="DZ57" s="0" t="s">
        <v>157</v>
      </c>
      <c r="EA57" s="0" t="s">
        <v>158</v>
      </c>
      <c r="EB57" s="0" t="s">
        <v>169</v>
      </c>
      <c r="EC57" s="1" t="n">
        <v>43532</v>
      </c>
      <c r="EE57" s="0" t="n">
        <v>12418</v>
      </c>
      <c r="EF57" s="0" t="n">
        <v>12418</v>
      </c>
      <c r="EH57" s="0" t="s">
        <v>611</v>
      </c>
      <c r="EI57" s="1" t="n">
        <v>43556</v>
      </c>
      <c r="EK57" s="0" t="s">
        <v>612</v>
      </c>
      <c r="EL57" s="0" t="s">
        <v>172</v>
      </c>
      <c r="EM57" s="0" t="s">
        <v>613</v>
      </c>
      <c r="EN57" s="0" t="n">
        <f aca="false">FALSE()</f>
        <v>0</v>
      </c>
      <c r="EO57" s="0" t="n">
        <v>12418</v>
      </c>
      <c r="EP57" s="0" t="n">
        <v>12418</v>
      </c>
    </row>
    <row r="58" customFormat="false" ht="15" hidden="false" customHeight="false" outlineLevel="0" collapsed="false">
      <c r="A58" s="0" t="n">
        <v>2732973</v>
      </c>
      <c r="B58" s="0" t="s">
        <v>598</v>
      </c>
      <c r="C58" s="1" t="n">
        <v>43599.551259456</v>
      </c>
      <c r="D58" s="0" t="s">
        <v>147</v>
      </c>
      <c r="E58" s="1" t="n">
        <v>43437</v>
      </c>
      <c r="F58" s="0" t="s">
        <v>148</v>
      </c>
      <c r="G58" s="0" t="s">
        <v>599</v>
      </c>
      <c r="H58" s="0" t="s">
        <v>600</v>
      </c>
      <c r="K58" s="0" t="n">
        <v>45780.92</v>
      </c>
      <c r="L58" s="0" t="n">
        <v>45780.92</v>
      </c>
      <c r="M58" s="0" t="s">
        <v>601</v>
      </c>
      <c r="N58" s="0" t="n">
        <v>2</v>
      </c>
      <c r="O58" s="0" t="s">
        <v>602</v>
      </c>
      <c r="P58" s="0" t="s">
        <v>603</v>
      </c>
      <c r="Q58" s="0" t="s">
        <v>604</v>
      </c>
      <c r="R58" s="0" t="s">
        <v>605</v>
      </c>
      <c r="BC58" s="0" t="s">
        <v>293</v>
      </c>
      <c r="BE58" s="0" t="s">
        <v>155</v>
      </c>
      <c r="BF58" s="0" t="s">
        <v>156</v>
      </c>
      <c r="BG58" s="0" t="s">
        <v>157</v>
      </c>
      <c r="BH58" s="0" t="s">
        <v>158</v>
      </c>
      <c r="BI58" s="0" t="s">
        <v>159</v>
      </c>
      <c r="BK58" s="0" t="s">
        <v>160</v>
      </c>
      <c r="BL58" s="0" t="s">
        <v>161</v>
      </c>
      <c r="BN58" s="0" t="s">
        <v>162</v>
      </c>
      <c r="BO58" s="0" t="s">
        <v>163</v>
      </c>
      <c r="BP58" s="0" t="s">
        <v>164</v>
      </c>
      <c r="BR58" s="0" t="s">
        <v>165</v>
      </c>
      <c r="BS58" s="0" t="s">
        <v>166</v>
      </c>
      <c r="BT58" s="1" t="n">
        <v>43479.5833333333</v>
      </c>
      <c r="CC58" s="0" t="s">
        <v>496</v>
      </c>
      <c r="CD58" s="0" t="s">
        <v>588</v>
      </c>
      <c r="CF58" s="0" t="n">
        <v>20726.37</v>
      </c>
      <c r="CG58" s="0" t="n">
        <v>20726.37</v>
      </c>
      <c r="CH58" s="0" t="s">
        <v>606</v>
      </c>
      <c r="CI58" s="0" t="n">
        <v>1</v>
      </c>
      <c r="CJ58" s="0" t="s">
        <v>604</v>
      </c>
      <c r="CK58" s="0" t="s">
        <v>605</v>
      </c>
      <c r="DX58" s="0" t="s">
        <v>155</v>
      </c>
      <c r="DY58" s="0" t="s">
        <v>156</v>
      </c>
      <c r="DZ58" s="0" t="s">
        <v>157</v>
      </c>
      <c r="EA58" s="0" t="s">
        <v>158</v>
      </c>
      <c r="EB58" s="0" t="s">
        <v>169</v>
      </c>
      <c r="EC58" s="1" t="n">
        <v>43532</v>
      </c>
      <c r="EE58" s="0" t="n">
        <v>14970</v>
      </c>
      <c r="EF58" s="0" t="n">
        <v>20500</v>
      </c>
      <c r="EH58" s="0" t="s">
        <v>611</v>
      </c>
      <c r="EI58" s="1" t="n">
        <v>43556</v>
      </c>
      <c r="EK58" s="0" t="s">
        <v>612</v>
      </c>
      <c r="EL58" s="0" t="s">
        <v>172</v>
      </c>
      <c r="EM58" s="0" t="s">
        <v>613</v>
      </c>
      <c r="EN58" s="0" t="n">
        <f aca="false">FALSE()</f>
        <v>0</v>
      </c>
      <c r="EO58" s="0" t="n">
        <v>14970</v>
      </c>
      <c r="EP58" s="0" t="n">
        <v>14970</v>
      </c>
    </row>
    <row r="59" customFormat="false" ht="15" hidden="false" customHeight="false" outlineLevel="0" collapsed="false">
      <c r="A59" s="0" t="n">
        <v>2702675</v>
      </c>
      <c r="B59" s="0" t="s">
        <v>614</v>
      </c>
      <c r="C59" s="1" t="n">
        <v>43572.3967271065</v>
      </c>
      <c r="D59" s="0" t="s">
        <v>147</v>
      </c>
      <c r="E59" s="1" t="n">
        <v>43425</v>
      </c>
      <c r="F59" s="0" t="s">
        <v>148</v>
      </c>
      <c r="G59" s="0" t="s">
        <v>615</v>
      </c>
      <c r="H59" s="0" t="s">
        <v>616</v>
      </c>
      <c r="K59" s="0" t="n">
        <v>1568069</v>
      </c>
      <c r="L59" s="0" t="n">
        <v>1897363.49</v>
      </c>
      <c r="M59" s="0" t="s">
        <v>617</v>
      </c>
      <c r="N59" s="0" t="n">
        <v>1</v>
      </c>
      <c r="O59" s="0" t="s">
        <v>618</v>
      </c>
      <c r="P59" s="0" t="s">
        <v>619</v>
      </c>
      <c r="BC59" s="0" t="s">
        <v>154</v>
      </c>
      <c r="BE59" s="0" t="s">
        <v>155</v>
      </c>
      <c r="BF59" s="0" t="s">
        <v>156</v>
      </c>
      <c r="BG59" s="0" t="s">
        <v>157</v>
      </c>
      <c r="BH59" s="0" t="s">
        <v>158</v>
      </c>
      <c r="BI59" s="0" t="s">
        <v>159</v>
      </c>
      <c r="BK59" s="0" t="s">
        <v>160</v>
      </c>
      <c r="BL59" s="0" t="s">
        <v>161</v>
      </c>
      <c r="BN59" s="0" t="s">
        <v>162</v>
      </c>
      <c r="BO59" s="0" t="s">
        <v>163</v>
      </c>
      <c r="BP59" s="0" t="s">
        <v>164</v>
      </c>
      <c r="BR59" s="0" t="s">
        <v>165</v>
      </c>
      <c r="BS59" s="0" t="s">
        <v>166</v>
      </c>
      <c r="BT59" s="1" t="n">
        <v>43475.5833333333</v>
      </c>
      <c r="BV59" s="0" t="s">
        <v>167</v>
      </c>
      <c r="CC59" s="0" t="s">
        <v>322</v>
      </c>
      <c r="CD59" s="0" t="s">
        <v>583</v>
      </c>
      <c r="CF59" s="0" t="n">
        <v>1170672.58</v>
      </c>
      <c r="CG59" s="0" t="n">
        <v>967498</v>
      </c>
      <c r="CH59" s="0" t="s">
        <v>617</v>
      </c>
      <c r="CI59" s="0" t="n">
        <v>1</v>
      </c>
      <c r="CJ59" s="0" t="s">
        <v>618</v>
      </c>
      <c r="CK59" s="0" t="s">
        <v>619</v>
      </c>
      <c r="DX59" s="0" t="s">
        <v>155</v>
      </c>
      <c r="DY59" s="0" t="s">
        <v>156</v>
      </c>
      <c r="DZ59" s="0" t="s">
        <v>157</v>
      </c>
      <c r="EA59" s="0" t="s">
        <v>158</v>
      </c>
      <c r="EB59" s="0" t="s">
        <v>169</v>
      </c>
      <c r="EC59" s="1" t="n">
        <v>43530</v>
      </c>
      <c r="EE59" s="0" t="n">
        <v>1170672.58</v>
      </c>
      <c r="EF59" s="0" t="n">
        <v>1170672.58</v>
      </c>
      <c r="EH59" s="0" t="s">
        <v>615</v>
      </c>
      <c r="EI59" s="1" t="n">
        <v>43556</v>
      </c>
      <c r="EJ59" s="1" t="n">
        <v>43586</v>
      </c>
      <c r="EK59" s="0" t="s">
        <v>620</v>
      </c>
      <c r="EL59" s="0" t="s">
        <v>172</v>
      </c>
      <c r="EM59" s="0" t="s">
        <v>621</v>
      </c>
      <c r="EN59" s="0" t="n">
        <f aca="false">FALSE()</f>
        <v>0</v>
      </c>
      <c r="EO59" s="0" t="n">
        <v>967498</v>
      </c>
      <c r="EP59" s="0" t="n">
        <v>1170672.58</v>
      </c>
    </row>
    <row r="60" customFormat="false" ht="15" hidden="false" customHeight="false" outlineLevel="0" collapsed="false">
      <c r="A60" s="0" t="n">
        <v>2702675</v>
      </c>
      <c r="B60" s="0" t="s">
        <v>614</v>
      </c>
      <c r="C60" s="1" t="n">
        <v>43572.3967271065</v>
      </c>
      <c r="D60" s="0" t="s">
        <v>147</v>
      </c>
      <c r="E60" s="1" t="n">
        <v>43425</v>
      </c>
      <c r="F60" s="0" t="s">
        <v>148</v>
      </c>
      <c r="G60" s="0" t="s">
        <v>615</v>
      </c>
      <c r="H60" s="0" t="s">
        <v>616</v>
      </c>
      <c r="K60" s="0" t="n">
        <v>1568069</v>
      </c>
      <c r="L60" s="0" t="n">
        <v>1897363.49</v>
      </c>
      <c r="M60" s="0" t="s">
        <v>617</v>
      </c>
      <c r="N60" s="0" t="n">
        <v>1</v>
      </c>
      <c r="O60" s="0" t="s">
        <v>618</v>
      </c>
      <c r="P60" s="0" t="s">
        <v>619</v>
      </c>
      <c r="BC60" s="0" t="s">
        <v>154</v>
      </c>
      <c r="BE60" s="0" t="s">
        <v>155</v>
      </c>
      <c r="BF60" s="0" t="s">
        <v>156</v>
      </c>
      <c r="BG60" s="0" t="s">
        <v>157</v>
      </c>
      <c r="BH60" s="0" t="s">
        <v>158</v>
      </c>
      <c r="BI60" s="0" t="s">
        <v>159</v>
      </c>
      <c r="BK60" s="0" t="s">
        <v>160</v>
      </c>
      <c r="BL60" s="0" t="s">
        <v>161</v>
      </c>
      <c r="BN60" s="0" t="s">
        <v>162</v>
      </c>
      <c r="BO60" s="0" t="s">
        <v>163</v>
      </c>
      <c r="BP60" s="0" t="s">
        <v>164</v>
      </c>
      <c r="BR60" s="0" t="s">
        <v>165</v>
      </c>
      <c r="BS60" s="0" t="s">
        <v>166</v>
      </c>
      <c r="BT60" s="1" t="n">
        <v>43475.5833333333</v>
      </c>
      <c r="BV60" s="0" t="s">
        <v>167</v>
      </c>
      <c r="CC60" s="0" t="s">
        <v>327</v>
      </c>
      <c r="CD60" s="0" t="s">
        <v>587</v>
      </c>
      <c r="CF60" s="0" t="n">
        <v>249200.71</v>
      </c>
      <c r="CG60" s="0" t="n">
        <v>205951</v>
      </c>
      <c r="CH60" s="0" t="s">
        <v>617</v>
      </c>
      <c r="CI60" s="0" t="n">
        <v>1</v>
      </c>
      <c r="CJ60" s="0" t="s">
        <v>618</v>
      </c>
      <c r="CK60" s="0" t="s">
        <v>619</v>
      </c>
      <c r="DX60" s="0" t="s">
        <v>155</v>
      </c>
      <c r="DY60" s="0" t="s">
        <v>156</v>
      </c>
      <c r="DZ60" s="0" t="s">
        <v>157</v>
      </c>
      <c r="EA60" s="0" t="s">
        <v>158</v>
      </c>
      <c r="EB60" s="0" t="s">
        <v>169</v>
      </c>
      <c r="EC60" s="1" t="n">
        <v>43530</v>
      </c>
      <c r="EE60" s="0" t="n">
        <v>249200.71</v>
      </c>
      <c r="EF60" s="0" t="n">
        <v>249200.71</v>
      </c>
      <c r="EH60" s="0" t="s">
        <v>615</v>
      </c>
      <c r="EI60" s="1" t="n">
        <v>43556</v>
      </c>
      <c r="EJ60" s="1" t="n">
        <v>43586</v>
      </c>
      <c r="EK60" s="0" t="s">
        <v>620</v>
      </c>
      <c r="EL60" s="0" t="s">
        <v>172</v>
      </c>
      <c r="EM60" s="0" t="s">
        <v>621</v>
      </c>
      <c r="EN60" s="0" t="n">
        <f aca="false">FALSE()</f>
        <v>0</v>
      </c>
      <c r="EO60" s="0" t="n">
        <v>205951</v>
      </c>
      <c r="EP60" s="0" t="n">
        <v>249200.71</v>
      </c>
    </row>
    <row r="61" customFormat="false" ht="15" hidden="false" customHeight="false" outlineLevel="0" collapsed="false">
      <c r="A61" s="0" t="n">
        <v>2702675</v>
      </c>
      <c r="B61" s="0" t="s">
        <v>614</v>
      </c>
      <c r="C61" s="1" t="n">
        <v>43572.3967271065</v>
      </c>
      <c r="D61" s="0" t="s">
        <v>147</v>
      </c>
      <c r="E61" s="1" t="n">
        <v>43425</v>
      </c>
      <c r="F61" s="0" t="s">
        <v>148</v>
      </c>
      <c r="G61" s="0" t="s">
        <v>615</v>
      </c>
      <c r="H61" s="0" t="s">
        <v>616</v>
      </c>
      <c r="K61" s="0" t="n">
        <v>1568069</v>
      </c>
      <c r="L61" s="0" t="n">
        <v>1897363.49</v>
      </c>
      <c r="M61" s="0" t="s">
        <v>617</v>
      </c>
      <c r="N61" s="0" t="n">
        <v>1</v>
      </c>
      <c r="O61" s="0" t="s">
        <v>618</v>
      </c>
      <c r="P61" s="0" t="s">
        <v>619</v>
      </c>
      <c r="BC61" s="0" t="s">
        <v>154</v>
      </c>
      <c r="BE61" s="0" t="s">
        <v>155</v>
      </c>
      <c r="BF61" s="0" t="s">
        <v>156</v>
      </c>
      <c r="BG61" s="0" t="s">
        <v>157</v>
      </c>
      <c r="BH61" s="0" t="s">
        <v>158</v>
      </c>
      <c r="BI61" s="0" t="s">
        <v>159</v>
      </c>
      <c r="BK61" s="0" t="s">
        <v>160</v>
      </c>
      <c r="BL61" s="0" t="s">
        <v>161</v>
      </c>
      <c r="BN61" s="0" t="s">
        <v>162</v>
      </c>
      <c r="BO61" s="0" t="s">
        <v>163</v>
      </c>
      <c r="BP61" s="0" t="s">
        <v>164</v>
      </c>
      <c r="BR61" s="0" t="s">
        <v>165</v>
      </c>
      <c r="BS61" s="0" t="s">
        <v>166</v>
      </c>
      <c r="BT61" s="1" t="n">
        <v>43475.5833333333</v>
      </c>
      <c r="BV61" s="0" t="s">
        <v>167</v>
      </c>
      <c r="CC61" s="0" t="s">
        <v>496</v>
      </c>
      <c r="CD61" s="0" t="s">
        <v>588</v>
      </c>
      <c r="CF61" s="0" t="n">
        <v>100432.42</v>
      </c>
      <c r="CG61" s="0" t="n">
        <v>83002</v>
      </c>
      <c r="CH61" s="0" t="s">
        <v>617</v>
      </c>
      <c r="CI61" s="0" t="n">
        <v>1</v>
      </c>
      <c r="CJ61" s="0" t="s">
        <v>618</v>
      </c>
      <c r="CK61" s="0" t="s">
        <v>619</v>
      </c>
      <c r="DX61" s="0" t="s">
        <v>155</v>
      </c>
      <c r="DY61" s="0" t="s">
        <v>156</v>
      </c>
      <c r="DZ61" s="0" t="s">
        <v>157</v>
      </c>
      <c r="EA61" s="0" t="s">
        <v>158</v>
      </c>
      <c r="EB61" s="0" t="s">
        <v>169</v>
      </c>
      <c r="EC61" s="1" t="n">
        <v>43530</v>
      </c>
      <c r="EE61" s="0" t="n">
        <v>100432.42</v>
      </c>
      <c r="EF61" s="0" t="n">
        <v>100432.42</v>
      </c>
      <c r="EH61" s="0" t="s">
        <v>615</v>
      </c>
      <c r="EI61" s="1" t="n">
        <v>43556</v>
      </c>
      <c r="EJ61" s="1" t="n">
        <v>43586</v>
      </c>
      <c r="EK61" s="0" t="s">
        <v>620</v>
      </c>
      <c r="EL61" s="0" t="s">
        <v>172</v>
      </c>
      <c r="EM61" s="0" t="s">
        <v>621</v>
      </c>
      <c r="EN61" s="0" t="n">
        <f aca="false">FALSE()</f>
        <v>0</v>
      </c>
      <c r="EO61" s="0" t="n">
        <v>83002</v>
      </c>
      <c r="EP61" s="0" t="n">
        <v>100432.42</v>
      </c>
    </row>
    <row r="62" customFormat="false" ht="15" hidden="false" customHeight="false" outlineLevel="0" collapsed="false">
      <c r="A62" s="0" t="n">
        <v>2702675</v>
      </c>
      <c r="B62" s="0" t="s">
        <v>614</v>
      </c>
      <c r="C62" s="1" t="n">
        <v>43572.3967271065</v>
      </c>
      <c r="D62" s="0" t="s">
        <v>147</v>
      </c>
      <c r="E62" s="1" t="n">
        <v>43425</v>
      </c>
      <c r="F62" s="0" t="s">
        <v>148</v>
      </c>
      <c r="G62" s="0" t="s">
        <v>615</v>
      </c>
      <c r="H62" s="0" t="s">
        <v>616</v>
      </c>
      <c r="K62" s="0" t="n">
        <v>1568069</v>
      </c>
      <c r="L62" s="0" t="n">
        <v>1897363.49</v>
      </c>
      <c r="M62" s="0" t="s">
        <v>617</v>
      </c>
      <c r="N62" s="0" t="n">
        <v>1</v>
      </c>
      <c r="O62" s="0" t="s">
        <v>618</v>
      </c>
      <c r="P62" s="0" t="s">
        <v>619</v>
      </c>
      <c r="BC62" s="0" t="s">
        <v>154</v>
      </c>
      <c r="BE62" s="0" t="s">
        <v>155</v>
      </c>
      <c r="BF62" s="0" t="s">
        <v>156</v>
      </c>
      <c r="BG62" s="0" t="s">
        <v>157</v>
      </c>
      <c r="BH62" s="0" t="s">
        <v>158</v>
      </c>
      <c r="BI62" s="0" t="s">
        <v>159</v>
      </c>
      <c r="BK62" s="0" t="s">
        <v>160</v>
      </c>
      <c r="BL62" s="0" t="s">
        <v>161</v>
      </c>
      <c r="BN62" s="0" t="s">
        <v>162</v>
      </c>
      <c r="BO62" s="0" t="s">
        <v>163</v>
      </c>
      <c r="BP62" s="0" t="s">
        <v>164</v>
      </c>
      <c r="BR62" s="0" t="s">
        <v>165</v>
      </c>
      <c r="BS62" s="0" t="s">
        <v>166</v>
      </c>
      <c r="BT62" s="1" t="n">
        <v>43475.5833333333</v>
      </c>
      <c r="BV62" s="0" t="s">
        <v>167</v>
      </c>
      <c r="CC62" s="0" t="s">
        <v>501</v>
      </c>
      <c r="CD62" s="0" t="s">
        <v>622</v>
      </c>
      <c r="CF62" s="0" t="n">
        <v>187347.93</v>
      </c>
      <c r="CG62" s="0" t="n">
        <v>154833</v>
      </c>
      <c r="CH62" s="0" t="s">
        <v>617</v>
      </c>
      <c r="CI62" s="0" t="n">
        <v>1</v>
      </c>
      <c r="CJ62" s="0" t="s">
        <v>618</v>
      </c>
      <c r="CK62" s="0" t="s">
        <v>619</v>
      </c>
      <c r="DX62" s="0" t="s">
        <v>155</v>
      </c>
      <c r="DY62" s="0" t="s">
        <v>156</v>
      </c>
      <c r="DZ62" s="0" t="s">
        <v>157</v>
      </c>
      <c r="EA62" s="0" t="s">
        <v>158</v>
      </c>
      <c r="EB62" s="0" t="s">
        <v>169</v>
      </c>
      <c r="EC62" s="1" t="n">
        <v>43530</v>
      </c>
      <c r="EE62" s="0" t="n">
        <v>187347.93</v>
      </c>
      <c r="EF62" s="0" t="n">
        <v>187347.93</v>
      </c>
      <c r="EH62" s="0" t="s">
        <v>615</v>
      </c>
      <c r="EI62" s="1" t="n">
        <v>43556</v>
      </c>
      <c r="EJ62" s="1" t="n">
        <v>43586</v>
      </c>
      <c r="EK62" s="0" t="s">
        <v>620</v>
      </c>
      <c r="EL62" s="0" t="s">
        <v>172</v>
      </c>
      <c r="EM62" s="0" t="s">
        <v>621</v>
      </c>
      <c r="EN62" s="0" t="n">
        <f aca="false">FALSE()</f>
        <v>0</v>
      </c>
      <c r="EO62" s="0" t="n">
        <v>154833</v>
      </c>
      <c r="EP62" s="0" t="n">
        <v>187347.93</v>
      </c>
    </row>
    <row r="63" customFormat="false" ht="15" hidden="false" customHeight="false" outlineLevel="0" collapsed="false">
      <c r="A63" s="0" t="n">
        <v>2702675</v>
      </c>
      <c r="B63" s="0" t="s">
        <v>614</v>
      </c>
      <c r="C63" s="1" t="n">
        <v>43572.3967271065</v>
      </c>
      <c r="D63" s="0" t="s">
        <v>147</v>
      </c>
      <c r="E63" s="1" t="n">
        <v>43425</v>
      </c>
      <c r="F63" s="0" t="s">
        <v>148</v>
      </c>
      <c r="G63" s="0" t="s">
        <v>615</v>
      </c>
      <c r="H63" s="0" t="s">
        <v>616</v>
      </c>
      <c r="K63" s="0" t="n">
        <v>1568069</v>
      </c>
      <c r="L63" s="0" t="n">
        <v>1897363.49</v>
      </c>
      <c r="M63" s="0" t="s">
        <v>617</v>
      </c>
      <c r="N63" s="0" t="n">
        <v>1</v>
      </c>
      <c r="O63" s="0" t="s">
        <v>618</v>
      </c>
      <c r="P63" s="0" t="s">
        <v>619</v>
      </c>
      <c r="BC63" s="0" t="s">
        <v>154</v>
      </c>
      <c r="BE63" s="0" t="s">
        <v>155</v>
      </c>
      <c r="BF63" s="0" t="s">
        <v>156</v>
      </c>
      <c r="BG63" s="0" t="s">
        <v>157</v>
      </c>
      <c r="BH63" s="0" t="s">
        <v>158</v>
      </c>
      <c r="BI63" s="0" t="s">
        <v>159</v>
      </c>
      <c r="BK63" s="0" t="s">
        <v>160</v>
      </c>
      <c r="BL63" s="0" t="s">
        <v>161</v>
      </c>
      <c r="BN63" s="0" t="s">
        <v>162</v>
      </c>
      <c r="BO63" s="0" t="s">
        <v>163</v>
      </c>
      <c r="BP63" s="0" t="s">
        <v>164</v>
      </c>
      <c r="BR63" s="0" t="s">
        <v>165</v>
      </c>
      <c r="BS63" s="0" t="s">
        <v>166</v>
      </c>
      <c r="BT63" s="1" t="n">
        <v>43475.5833333333</v>
      </c>
      <c r="BV63" s="0" t="s">
        <v>167</v>
      </c>
      <c r="CC63" s="0" t="s">
        <v>506</v>
      </c>
      <c r="CD63" s="0" t="s">
        <v>623</v>
      </c>
      <c r="CF63" s="0" t="n">
        <v>189709.85</v>
      </c>
      <c r="CG63" s="0" t="n">
        <v>156785</v>
      </c>
      <c r="CH63" s="0" t="s">
        <v>617</v>
      </c>
      <c r="CI63" s="0" t="n">
        <v>1</v>
      </c>
      <c r="CJ63" s="0" t="s">
        <v>618</v>
      </c>
      <c r="CK63" s="0" t="s">
        <v>619</v>
      </c>
      <c r="DX63" s="0" t="s">
        <v>155</v>
      </c>
      <c r="DY63" s="0" t="s">
        <v>156</v>
      </c>
      <c r="DZ63" s="0" t="s">
        <v>157</v>
      </c>
      <c r="EA63" s="0" t="s">
        <v>158</v>
      </c>
      <c r="EB63" s="0" t="s">
        <v>169</v>
      </c>
      <c r="EC63" s="1" t="n">
        <v>43530</v>
      </c>
      <c r="EE63" s="0" t="n">
        <v>189709.58</v>
      </c>
      <c r="EF63" s="0" t="n">
        <v>189709.58</v>
      </c>
      <c r="EH63" s="0" t="s">
        <v>615</v>
      </c>
      <c r="EI63" s="1" t="n">
        <v>43556</v>
      </c>
      <c r="EJ63" s="1" t="n">
        <v>43586</v>
      </c>
      <c r="EK63" s="0" t="s">
        <v>620</v>
      </c>
      <c r="EL63" s="0" t="s">
        <v>172</v>
      </c>
      <c r="EM63" s="0" t="s">
        <v>621</v>
      </c>
      <c r="EN63" s="0" t="n">
        <f aca="false">FALSE()</f>
        <v>0</v>
      </c>
      <c r="EO63" s="0" t="n">
        <v>156785</v>
      </c>
      <c r="EP63" s="0" t="n">
        <v>189709.85</v>
      </c>
    </row>
    <row r="64" customFormat="false" ht="15" hidden="false" customHeight="false" outlineLevel="0" collapsed="false">
      <c r="A64" s="0" t="n">
        <v>2762250</v>
      </c>
      <c r="B64" s="0" t="s">
        <v>624</v>
      </c>
      <c r="C64" s="1" t="n">
        <v>43557.4631318866</v>
      </c>
      <c r="D64" s="0" t="s">
        <v>147</v>
      </c>
      <c r="E64" s="1" t="n">
        <v>43446</v>
      </c>
      <c r="F64" s="0" t="s">
        <v>148</v>
      </c>
      <c r="G64" s="0" t="s">
        <v>625</v>
      </c>
      <c r="H64" s="0" t="s">
        <v>626</v>
      </c>
      <c r="K64" s="0" t="n">
        <v>51800</v>
      </c>
      <c r="L64" s="0" t="n">
        <v>62678</v>
      </c>
      <c r="M64" s="0" t="s">
        <v>627</v>
      </c>
      <c r="N64" s="0" t="n">
        <v>1</v>
      </c>
      <c r="O64" s="0" t="s">
        <v>628</v>
      </c>
      <c r="P64" s="0" t="s">
        <v>629</v>
      </c>
      <c r="BC64" s="0" t="s">
        <v>154</v>
      </c>
      <c r="BE64" s="0" t="s">
        <v>155</v>
      </c>
      <c r="BF64" s="0" t="s">
        <v>156</v>
      </c>
      <c r="BG64" s="0" t="s">
        <v>157</v>
      </c>
      <c r="BH64" s="0" t="s">
        <v>158</v>
      </c>
      <c r="BI64" s="0" t="s">
        <v>159</v>
      </c>
      <c r="BK64" s="0" t="s">
        <v>160</v>
      </c>
      <c r="BL64" s="0" t="s">
        <v>161</v>
      </c>
      <c r="BN64" s="0" t="s">
        <v>162</v>
      </c>
      <c r="BO64" s="0" t="s">
        <v>163</v>
      </c>
      <c r="BP64" s="0" t="s">
        <v>164</v>
      </c>
      <c r="BR64" s="0" t="s">
        <v>165</v>
      </c>
      <c r="BS64" s="0" t="s">
        <v>166</v>
      </c>
      <c r="BT64" s="1" t="n">
        <v>43474.5833333333</v>
      </c>
      <c r="CC64" s="0" t="s">
        <v>168</v>
      </c>
      <c r="CD64" s="0" t="s">
        <v>626</v>
      </c>
      <c r="CE64" s="0" t="n">
        <v>135500</v>
      </c>
      <c r="CF64" s="0" t="n">
        <v>62678</v>
      </c>
      <c r="CG64" s="0" t="n">
        <v>51800</v>
      </c>
      <c r="CH64" s="0" t="s">
        <v>627</v>
      </c>
      <c r="CI64" s="0" t="n">
        <v>1</v>
      </c>
      <c r="CJ64" s="0" t="s">
        <v>628</v>
      </c>
      <c r="CK64" s="0" t="s">
        <v>629</v>
      </c>
      <c r="DX64" s="0" t="s">
        <v>155</v>
      </c>
      <c r="DY64" s="0" t="s">
        <v>156</v>
      </c>
      <c r="DZ64" s="0" t="s">
        <v>157</v>
      </c>
      <c r="EA64" s="0" t="s">
        <v>158</v>
      </c>
      <c r="EB64" s="0" t="s">
        <v>169</v>
      </c>
      <c r="EC64" s="1" t="n">
        <v>43515</v>
      </c>
      <c r="EE64" s="0" t="n">
        <v>60500</v>
      </c>
      <c r="EF64" s="0" t="n">
        <v>60500</v>
      </c>
      <c r="EH64" s="0" t="s">
        <v>630</v>
      </c>
      <c r="EI64" s="1" t="n">
        <v>43539</v>
      </c>
      <c r="EK64" s="0" t="s">
        <v>631</v>
      </c>
      <c r="EL64" s="0" t="s">
        <v>172</v>
      </c>
      <c r="EM64" s="0" t="s">
        <v>632</v>
      </c>
      <c r="EO64" s="0" t="n">
        <v>50000</v>
      </c>
      <c r="EP64" s="0" t="n">
        <v>60500</v>
      </c>
    </row>
    <row r="65" customFormat="false" ht="15" hidden="false" customHeight="false" outlineLevel="0" collapsed="false">
      <c r="A65" s="0" t="n">
        <v>2771071</v>
      </c>
      <c r="B65" s="0" t="s">
        <v>633</v>
      </c>
      <c r="C65" s="1" t="n">
        <v>43550.3960421991</v>
      </c>
      <c r="D65" s="0" t="s">
        <v>147</v>
      </c>
      <c r="E65" s="1" t="n">
        <v>43447</v>
      </c>
      <c r="F65" s="0" t="s">
        <v>148</v>
      </c>
      <c r="G65" s="0" t="s">
        <v>634</v>
      </c>
      <c r="H65" s="0" t="s">
        <v>635</v>
      </c>
      <c r="K65" s="0" t="n">
        <v>60000</v>
      </c>
      <c r="L65" s="0" t="n">
        <v>72600</v>
      </c>
      <c r="M65" s="0" t="s">
        <v>636</v>
      </c>
      <c r="N65" s="0" t="n">
        <v>3</v>
      </c>
      <c r="O65" s="0" t="s">
        <v>637</v>
      </c>
      <c r="P65" s="0" t="s">
        <v>638</v>
      </c>
      <c r="Q65" s="0" t="s">
        <v>639</v>
      </c>
      <c r="R65" s="0" t="s">
        <v>640</v>
      </c>
      <c r="S65" s="0" t="s">
        <v>641</v>
      </c>
      <c r="T65" s="0" t="s">
        <v>642</v>
      </c>
      <c r="BC65" s="0" t="s">
        <v>154</v>
      </c>
      <c r="BE65" s="0" t="s">
        <v>155</v>
      </c>
      <c r="BF65" s="0" t="s">
        <v>156</v>
      </c>
      <c r="BG65" s="0" t="s">
        <v>157</v>
      </c>
      <c r="BH65" s="0" t="s">
        <v>158</v>
      </c>
      <c r="BI65" s="0" t="s">
        <v>159</v>
      </c>
      <c r="BK65" s="0" t="s">
        <v>160</v>
      </c>
      <c r="BL65" s="0" t="s">
        <v>161</v>
      </c>
      <c r="BN65" s="0" t="s">
        <v>162</v>
      </c>
      <c r="BO65" s="0" t="s">
        <v>163</v>
      </c>
      <c r="BP65" s="0" t="s">
        <v>164</v>
      </c>
      <c r="BR65" s="0" t="s">
        <v>165</v>
      </c>
      <c r="BS65" s="0" t="s">
        <v>166</v>
      </c>
      <c r="BT65" s="1" t="n">
        <v>43482.5833333333</v>
      </c>
      <c r="BV65" s="0" t="s">
        <v>167</v>
      </c>
      <c r="CC65" s="0" t="s">
        <v>168</v>
      </c>
      <c r="CD65" s="0" t="s">
        <v>635</v>
      </c>
      <c r="CE65" s="0" t="n">
        <v>300000</v>
      </c>
      <c r="CF65" s="0" t="n">
        <v>72600</v>
      </c>
      <c r="CG65" s="0" t="n">
        <v>60000</v>
      </c>
      <c r="CH65" s="0" t="s">
        <v>636</v>
      </c>
      <c r="CI65" s="0" t="n">
        <v>3</v>
      </c>
      <c r="CJ65" s="0" t="s">
        <v>637</v>
      </c>
      <c r="CK65" s="0" t="s">
        <v>638</v>
      </c>
      <c r="CL65" s="0" t="s">
        <v>639</v>
      </c>
      <c r="CM65" s="0" t="s">
        <v>640</v>
      </c>
      <c r="CN65" s="0" t="s">
        <v>641</v>
      </c>
      <c r="CO65" s="0" t="s">
        <v>642</v>
      </c>
      <c r="DX65" s="0" t="s">
        <v>155</v>
      </c>
      <c r="DY65" s="0" t="s">
        <v>156</v>
      </c>
      <c r="DZ65" s="0" t="s">
        <v>157</v>
      </c>
      <c r="EA65" s="0" t="s">
        <v>158</v>
      </c>
      <c r="EB65" s="0" t="s">
        <v>169</v>
      </c>
      <c r="EC65" s="1" t="n">
        <v>43511</v>
      </c>
      <c r="EH65" s="0" t="s">
        <v>634</v>
      </c>
      <c r="EI65" s="1" t="n">
        <v>43537</v>
      </c>
      <c r="EJ65" s="1" t="n">
        <v>43586</v>
      </c>
      <c r="EK65" s="0" t="s">
        <v>643</v>
      </c>
      <c r="EL65" s="0" t="s">
        <v>172</v>
      </c>
      <c r="EM65" s="0" t="s">
        <v>644</v>
      </c>
      <c r="EO65" s="0" t="n">
        <v>47940</v>
      </c>
      <c r="EP65" s="0" t="n">
        <v>58007.4</v>
      </c>
    </row>
    <row r="66" customFormat="false" ht="15" hidden="false" customHeight="false" outlineLevel="0" collapsed="false">
      <c r="A66" s="0" t="n">
        <v>2762251</v>
      </c>
      <c r="B66" s="0" t="s">
        <v>645</v>
      </c>
      <c r="C66" s="1" t="n">
        <v>43549.6675033218</v>
      </c>
      <c r="D66" s="0" t="s">
        <v>147</v>
      </c>
      <c r="E66" s="1" t="n">
        <v>43446</v>
      </c>
      <c r="F66" s="0" t="s">
        <v>148</v>
      </c>
      <c r="G66" s="0" t="s">
        <v>646</v>
      </c>
      <c r="H66" s="0" t="s">
        <v>647</v>
      </c>
      <c r="K66" s="0" t="n">
        <v>33899.15</v>
      </c>
      <c r="L66" s="0" t="n">
        <v>41017.97</v>
      </c>
      <c r="M66" s="0" t="s">
        <v>648</v>
      </c>
      <c r="N66" s="0" t="n">
        <v>1</v>
      </c>
      <c r="O66" s="0" t="s">
        <v>649</v>
      </c>
      <c r="P66" s="0" t="s">
        <v>650</v>
      </c>
      <c r="BC66" s="0" t="s">
        <v>154</v>
      </c>
      <c r="BE66" s="0" t="s">
        <v>155</v>
      </c>
      <c r="BF66" s="0" t="s">
        <v>156</v>
      </c>
      <c r="BG66" s="0" t="s">
        <v>157</v>
      </c>
      <c r="BH66" s="0" t="s">
        <v>158</v>
      </c>
      <c r="BI66" s="0" t="s">
        <v>159</v>
      </c>
      <c r="BK66" s="0" t="s">
        <v>160</v>
      </c>
      <c r="BL66" s="0" t="s">
        <v>161</v>
      </c>
      <c r="BN66" s="0" t="s">
        <v>162</v>
      </c>
      <c r="BO66" s="0" t="s">
        <v>163</v>
      </c>
      <c r="BP66" s="0" t="s">
        <v>164</v>
      </c>
      <c r="BR66" s="0" t="s">
        <v>165</v>
      </c>
      <c r="BS66" s="0" t="s">
        <v>166</v>
      </c>
      <c r="BT66" s="1" t="n">
        <v>43481.5833333333</v>
      </c>
      <c r="CC66" s="0" t="s">
        <v>168</v>
      </c>
      <c r="CD66" s="0" t="s">
        <v>647</v>
      </c>
      <c r="CE66" s="0" t="n">
        <v>162715.93</v>
      </c>
      <c r="CF66" s="0" t="n">
        <v>41017.97</v>
      </c>
      <c r="CG66" s="0" t="n">
        <v>33899.15</v>
      </c>
      <c r="CH66" s="0" t="s">
        <v>648</v>
      </c>
      <c r="CI66" s="0" t="n">
        <v>1</v>
      </c>
      <c r="CJ66" s="0" t="s">
        <v>649</v>
      </c>
      <c r="CK66" s="0" t="s">
        <v>650</v>
      </c>
      <c r="DX66" s="0" t="s">
        <v>155</v>
      </c>
      <c r="DY66" s="0" t="s">
        <v>156</v>
      </c>
      <c r="DZ66" s="0" t="s">
        <v>157</v>
      </c>
      <c r="EA66" s="0" t="s">
        <v>158</v>
      </c>
      <c r="EB66" s="0" t="s">
        <v>169</v>
      </c>
      <c r="EC66" s="1" t="n">
        <v>43516</v>
      </c>
      <c r="EH66" s="0" t="s">
        <v>646</v>
      </c>
      <c r="EI66" s="1" t="n">
        <v>43539</v>
      </c>
      <c r="EJ66" s="1" t="n">
        <v>43556</v>
      </c>
      <c r="EK66" s="0" t="s">
        <v>651</v>
      </c>
      <c r="EL66" s="0" t="s">
        <v>172</v>
      </c>
      <c r="EM66" s="0" t="s">
        <v>652</v>
      </c>
      <c r="EO66" s="0" t="n">
        <v>24618.57</v>
      </c>
      <c r="EP66" s="0" t="n">
        <v>29788.47</v>
      </c>
    </row>
    <row r="67" customFormat="false" ht="15" hidden="false" customHeight="false" outlineLevel="0" collapsed="false">
      <c r="A67" s="0" t="n">
        <v>2826420</v>
      </c>
      <c r="B67" s="0" t="s">
        <v>653</v>
      </c>
      <c r="C67" s="1" t="n">
        <v>43549.4634692014</v>
      </c>
      <c r="D67" s="0" t="s">
        <v>147</v>
      </c>
      <c r="E67" s="1" t="n">
        <v>43473</v>
      </c>
      <c r="F67" s="0" t="s">
        <v>148</v>
      </c>
      <c r="G67" s="0" t="s">
        <v>654</v>
      </c>
      <c r="H67" s="0" t="s">
        <v>655</v>
      </c>
      <c r="K67" s="0" t="n">
        <v>64462.81</v>
      </c>
      <c r="L67" s="0" t="n">
        <v>78000</v>
      </c>
      <c r="M67" s="0" t="s">
        <v>656</v>
      </c>
      <c r="N67" s="0" t="n">
        <v>1</v>
      </c>
      <c r="O67" s="0" t="s">
        <v>657</v>
      </c>
      <c r="P67" s="0" t="s">
        <v>658</v>
      </c>
      <c r="BC67" s="0" t="s">
        <v>154</v>
      </c>
      <c r="BE67" s="0" t="s">
        <v>155</v>
      </c>
      <c r="BF67" s="0" t="s">
        <v>156</v>
      </c>
      <c r="BG67" s="0" t="s">
        <v>157</v>
      </c>
      <c r="BH67" s="0" t="s">
        <v>158</v>
      </c>
      <c r="BI67" s="0" t="s">
        <v>159</v>
      </c>
      <c r="BK67" s="0" t="s">
        <v>160</v>
      </c>
      <c r="BL67" s="0" t="s">
        <v>161</v>
      </c>
      <c r="BN67" s="0" t="s">
        <v>162</v>
      </c>
      <c r="BO67" s="0" t="s">
        <v>163</v>
      </c>
      <c r="BP67" s="0" t="s">
        <v>164</v>
      </c>
      <c r="BR67" s="0" t="s">
        <v>165</v>
      </c>
      <c r="BS67" s="0" t="s">
        <v>166</v>
      </c>
      <c r="BT67" s="1" t="n">
        <v>43489.5833333333</v>
      </c>
      <c r="CC67" s="0" t="s">
        <v>168</v>
      </c>
      <c r="CD67" s="0" t="s">
        <v>655</v>
      </c>
      <c r="CE67" s="0" t="n">
        <v>128952.62</v>
      </c>
      <c r="CF67" s="0" t="n">
        <v>78000</v>
      </c>
      <c r="CG67" s="0" t="n">
        <v>64462.81</v>
      </c>
      <c r="CH67" s="0" t="s">
        <v>656</v>
      </c>
      <c r="CI67" s="0" t="n">
        <v>1</v>
      </c>
      <c r="CJ67" s="0" t="s">
        <v>657</v>
      </c>
      <c r="CK67" s="0" t="s">
        <v>658</v>
      </c>
      <c r="DX67" s="0" t="s">
        <v>155</v>
      </c>
      <c r="DY67" s="0" t="s">
        <v>156</v>
      </c>
      <c r="DZ67" s="0" t="s">
        <v>157</v>
      </c>
      <c r="EA67" s="0" t="s">
        <v>158</v>
      </c>
      <c r="EB67" s="0" t="s">
        <v>169</v>
      </c>
      <c r="EC67" s="1" t="n">
        <v>43516</v>
      </c>
      <c r="EE67" s="0" t="n">
        <v>77997.81</v>
      </c>
      <c r="EF67" s="0" t="n">
        <v>77997.81</v>
      </c>
      <c r="EH67" s="0" t="s">
        <v>659</v>
      </c>
      <c r="EI67" s="1" t="n">
        <v>43539</v>
      </c>
      <c r="EK67" s="0" t="s">
        <v>660</v>
      </c>
      <c r="EL67" s="0" t="s">
        <v>172</v>
      </c>
      <c r="EM67" s="0" t="s">
        <v>661</v>
      </c>
      <c r="EO67" s="0" t="n">
        <v>64461</v>
      </c>
      <c r="EP67" s="0" t="n">
        <v>77997.81</v>
      </c>
    </row>
    <row r="68" customFormat="false" ht="15" hidden="false" customHeight="false" outlineLevel="0" collapsed="false">
      <c r="A68" s="0" t="n">
        <v>2335618</v>
      </c>
      <c r="B68" s="0" t="s">
        <v>662</v>
      </c>
      <c r="C68" s="1" t="n">
        <v>43542.3969797222</v>
      </c>
      <c r="D68" s="0" t="s">
        <v>147</v>
      </c>
      <c r="E68" s="1" t="n">
        <v>43311</v>
      </c>
      <c r="F68" s="0" t="s">
        <v>148</v>
      </c>
      <c r="G68" s="0" t="s">
        <v>663</v>
      </c>
      <c r="H68" s="0" t="s">
        <v>664</v>
      </c>
      <c r="K68" s="0" t="n">
        <v>405000</v>
      </c>
      <c r="L68" s="0" t="n">
        <v>405000</v>
      </c>
      <c r="M68" s="0" t="s">
        <v>665</v>
      </c>
      <c r="N68" s="0" t="n">
        <v>2</v>
      </c>
      <c r="O68" s="0" t="s">
        <v>666</v>
      </c>
      <c r="P68" s="0" t="s">
        <v>667</v>
      </c>
      <c r="Q68" s="0" t="s">
        <v>520</v>
      </c>
      <c r="R68" s="0" t="s">
        <v>521</v>
      </c>
      <c r="BC68" s="0" t="s">
        <v>154</v>
      </c>
      <c r="BE68" s="0" t="s">
        <v>155</v>
      </c>
      <c r="BF68" s="0" t="s">
        <v>156</v>
      </c>
      <c r="BG68" s="0" t="s">
        <v>157</v>
      </c>
      <c r="BH68" s="0" t="s">
        <v>158</v>
      </c>
      <c r="BI68" s="0" t="s">
        <v>159</v>
      </c>
      <c r="BK68" s="0" t="s">
        <v>160</v>
      </c>
      <c r="BL68" s="0" t="s">
        <v>161</v>
      </c>
      <c r="BN68" s="0" t="s">
        <v>162</v>
      </c>
      <c r="BO68" s="0" t="s">
        <v>163</v>
      </c>
      <c r="BP68" s="0" t="s">
        <v>164</v>
      </c>
      <c r="BR68" s="0" t="s">
        <v>165</v>
      </c>
      <c r="BS68" s="0" t="s">
        <v>668</v>
      </c>
      <c r="BT68" s="1" t="n">
        <v>43348.5833333333</v>
      </c>
      <c r="BV68" s="0" t="s">
        <v>167</v>
      </c>
      <c r="CC68" s="0" t="s">
        <v>168</v>
      </c>
      <c r="CD68" s="0" t="s">
        <v>664</v>
      </c>
      <c r="CE68" s="0" t="n">
        <v>2632500</v>
      </c>
      <c r="CF68" s="0" t="n">
        <v>405000</v>
      </c>
      <c r="CG68" s="0" t="n">
        <v>405000</v>
      </c>
      <c r="CH68" s="0" t="s">
        <v>665</v>
      </c>
      <c r="CI68" s="0" t="n">
        <v>2</v>
      </c>
      <c r="CJ68" s="0" t="s">
        <v>666</v>
      </c>
      <c r="CK68" s="0" t="s">
        <v>667</v>
      </c>
      <c r="CL68" s="0" t="s">
        <v>520</v>
      </c>
      <c r="CM68" s="0" t="s">
        <v>521</v>
      </c>
      <c r="DX68" s="0" t="s">
        <v>155</v>
      </c>
      <c r="DY68" s="0" t="s">
        <v>156</v>
      </c>
      <c r="DZ68" s="0" t="s">
        <v>157</v>
      </c>
      <c r="EA68" s="0" t="s">
        <v>158</v>
      </c>
      <c r="EB68" s="0" t="s">
        <v>169</v>
      </c>
      <c r="EC68" s="1" t="n">
        <v>43433</v>
      </c>
      <c r="EH68" s="0" t="s">
        <v>663</v>
      </c>
      <c r="EI68" s="1" t="n">
        <v>43460</v>
      </c>
      <c r="EK68" s="0" t="s">
        <v>669</v>
      </c>
      <c r="EL68" s="0" t="s">
        <v>172</v>
      </c>
      <c r="EM68" s="0" t="s">
        <v>670</v>
      </c>
      <c r="EO68" s="0" t="n">
        <v>40500</v>
      </c>
      <c r="EP68" s="0" t="n">
        <v>49005</v>
      </c>
    </row>
    <row r="69" customFormat="false" ht="15" hidden="false" customHeight="false" outlineLevel="0" collapsed="false">
      <c r="A69" s="0" t="n">
        <v>2702658</v>
      </c>
      <c r="B69" s="0" t="s">
        <v>671</v>
      </c>
      <c r="C69" s="1" t="n">
        <v>43537.3925629745</v>
      </c>
      <c r="D69" s="0" t="s">
        <v>147</v>
      </c>
      <c r="E69" s="1" t="n">
        <v>43426</v>
      </c>
      <c r="F69" s="0" t="s">
        <v>148</v>
      </c>
      <c r="G69" s="0" t="s">
        <v>672</v>
      </c>
      <c r="H69" s="0" t="s">
        <v>673</v>
      </c>
      <c r="K69" s="0" t="n">
        <v>185950.41</v>
      </c>
      <c r="L69" s="0" t="n">
        <v>225000</v>
      </c>
      <c r="M69" s="0" t="s">
        <v>519</v>
      </c>
      <c r="N69" s="0" t="n">
        <v>1</v>
      </c>
      <c r="O69" s="0" t="s">
        <v>520</v>
      </c>
      <c r="P69" s="0" t="s">
        <v>521</v>
      </c>
      <c r="BC69" s="0" t="s">
        <v>154</v>
      </c>
      <c r="BE69" s="0" t="s">
        <v>155</v>
      </c>
      <c r="BF69" s="0" t="s">
        <v>156</v>
      </c>
      <c r="BG69" s="0" t="s">
        <v>157</v>
      </c>
      <c r="BH69" s="0" t="s">
        <v>158</v>
      </c>
      <c r="BI69" s="0" t="s">
        <v>159</v>
      </c>
      <c r="BK69" s="0" t="s">
        <v>160</v>
      </c>
      <c r="BL69" s="0" t="s">
        <v>161</v>
      </c>
      <c r="BN69" s="0" t="s">
        <v>162</v>
      </c>
      <c r="BO69" s="0" t="s">
        <v>163</v>
      </c>
      <c r="BP69" s="0" t="s">
        <v>164</v>
      </c>
      <c r="BR69" s="0" t="s">
        <v>165</v>
      </c>
      <c r="BS69" s="0" t="s">
        <v>166</v>
      </c>
      <c r="BT69" s="1" t="n">
        <v>43475.5833333333</v>
      </c>
      <c r="BV69" s="0" t="s">
        <v>167</v>
      </c>
      <c r="CA69" s="0" t="s">
        <v>674</v>
      </c>
      <c r="CC69" s="0" t="s">
        <v>168</v>
      </c>
      <c r="CD69" s="0" t="s">
        <v>673</v>
      </c>
      <c r="CE69" s="0" t="n">
        <v>929752.05</v>
      </c>
      <c r="CF69" s="0" t="n">
        <v>225000</v>
      </c>
      <c r="CG69" s="0" t="n">
        <v>185950.41</v>
      </c>
      <c r="CH69" s="0" t="s">
        <v>519</v>
      </c>
      <c r="CI69" s="0" t="n">
        <v>1</v>
      </c>
      <c r="CJ69" s="0" t="s">
        <v>520</v>
      </c>
      <c r="CK69" s="0" t="s">
        <v>521</v>
      </c>
      <c r="DX69" s="0" t="s">
        <v>155</v>
      </c>
      <c r="DY69" s="0" t="s">
        <v>156</v>
      </c>
      <c r="DZ69" s="0" t="s">
        <v>157</v>
      </c>
      <c r="EA69" s="0" t="s">
        <v>158</v>
      </c>
      <c r="EB69" s="0" t="s">
        <v>169</v>
      </c>
      <c r="EC69" s="1" t="n">
        <v>43515</v>
      </c>
      <c r="EE69" s="0" t="n">
        <v>214873</v>
      </c>
      <c r="EF69" s="0" t="n">
        <v>214873</v>
      </c>
      <c r="EH69" s="0" t="s">
        <v>672</v>
      </c>
      <c r="EI69" s="1" t="n">
        <v>43537</v>
      </c>
      <c r="EK69" s="0" t="s">
        <v>675</v>
      </c>
      <c r="EL69" s="0" t="s">
        <v>172</v>
      </c>
      <c r="EM69" s="0" t="s">
        <v>676</v>
      </c>
      <c r="EO69" s="0" t="n">
        <v>177578.51</v>
      </c>
      <c r="EP69" s="0" t="n">
        <v>214870</v>
      </c>
    </row>
    <row r="70" customFormat="false" ht="15" hidden="false" customHeight="false" outlineLevel="0" collapsed="false">
      <c r="A70" s="0" t="n">
        <v>2540693</v>
      </c>
      <c r="B70" s="0" t="s">
        <v>677</v>
      </c>
      <c r="C70" s="1" t="n">
        <v>43532.3961296759</v>
      </c>
      <c r="D70" s="0" t="s">
        <v>147</v>
      </c>
      <c r="E70" s="1" t="n">
        <v>43383</v>
      </c>
      <c r="F70" s="0" t="s">
        <v>148</v>
      </c>
      <c r="G70" s="0" t="s">
        <v>678</v>
      </c>
      <c r="H70" s="0" t="s">
        <v>679</v>
      </c>
      <c r="K70" s="0" t="n">
        <v>53147.41</v>
      </c>
      <c r="L70" s="0" t="n">
        <v>64308.37</v>
      </c>
      <c r="M70" s="0" t="s">
        <v>347</v>
      </c>
      <c r="N70" s="0" t="n">
        <v>1</v>
      </c>
      <c r="O70" s="0" t="s">
        <v>237</v>
      </c>
      <c r="P70" s="0" t="s">
        <v>238</v>
      </c>
      <c r="BC70" s="0" t="s">
        <v>154</v>
      </c>
      <c r="BE70" s="0" t="s">
        <v>155</v>
      </c>
      <c r="BF70" s="0" t="s">
        <v>156</v>
      </c>
      <c r="BG70" s="0" t="s">
        <v>157</v>
      </c>
      <c r="BH70" s="0" t="s">
        <v>158</v>
      </c>
      <c r="BI70" s="0" t="s">
        <v>159</v>
      </c>
      <c r="BK70" s="0" t="s">
        <v>160</v>
      </c>
      <c r="BL70" s="0" t="s">
        <v>161</v>
      </c>
      <c r="BN70" s="0" t="s">
        <v>162</v>
      </c>
      <c r="BO70" s="0" t="s">
        <v>163</v>
      </c>
      <c r="BP70" s="0" t="s">
        <v>164</v>
      </c>
      <c r="BR70" s="0" t="s">
        <v>165</v>
      </c>
      <c r="BS70" s="0" t="s">
        <v>166</v>
      </c>
      <c r="BT70" s="1" t="n">
        <v>43433.5833333333</v>
      </c>
      <c r="BV70" s="0" t="s">
        <v>167</v>
      </c>
      <c r="CC70" s="0" t="s">
        <v>168</v>
      </c>
      <c r="CD70" s="0" t="s">
        <v>679</v>
      </c>
      <c r="CE70" s="0" t="n">
        <v>318884.46</v>
      </c>
      <c r="CF70" s="0" t="n">
        <v>64308.37</v>
      </c>
      <c r="CG70" s="0" t="n">
        <v>53147.41</v>
      </c>
      <c r="CH70" s="0" t="s">
        <v>347</v>
      </c>
      <c r="CI70" s="0" t="n">
        <v>1</v>
      </c>
      <c r="CJ70" s="0" t="s">
        <v>237</v>
      </c>
      <c r="CK70" s="0" t="s">
        <v>238</v>
      </c>
      <c r="DX70" s="0" t="s">
        <v>155</v>
      </c>
      <c r="DY70" s="0" t="s">
        <v>156</v>
      </c>
      <c r="DZ70" s="0" t="s">
        <v>157</v>
      </c>
      <c r="EA70" s="0" t="s">
        <v>158</v>
      </c>
      <c r="EB70" s="0" t="s">
        <v>169</v>
      </c>
      <c r="EC70" s="1" t="n">
        <v>43493</v>
      </c>
      <c r="EH70" s="0" t="s">
        <v>678</v>
      </c>
      <c r="EI70" s="1" t="n">
        <v>43516</v>
      </c>
      <c r="EJ70" s="1" t="n">
        <v>43525</v>
      </c>
      <c r="EK70" s="0" t="s">
        <v>680</v>
      </c>
      <c r="EL70" s="0" t="s">
        <v>172</v>
      </c>
      <c r="EM70" s="0" t="s">
        <v>245</v>
      </c>
      <c r="EO70" s="0" t="n">
        <v>42935.27</v>
      </c>
      <c r="EP70" s="0" t="n">
        <v>51951.68</v>
      </c>
    </row>
    <row r="71" customFormat="false" ht="15" hidden="false" customHeight="false" outlineLevel="0" collapsed="false">
      <c r="A71" s="0" t="n">
        <v>2580949</v>
      </c>
      <c r="B71" s="0" t="s">
        <v>681</v>
      </c>
      <c r="C71" s="1" t="n">
        <v>43531.4030929167</v>
      </c>
      <c r="D71" s="0" t="s">
        <v>147</v>
      </c>
      <c r="E71" s="1" t="n">
        <v>43390</v>
      </c>
      <c r="F71" s="0" t="s">
        <v>148</v>
      </c>
      <c r="G71" s="0" t="s">
        <v>682</v>
      </c>
      <c r="H71" s="0" t="s">
        <v>683</v>
      </c>
      <c r="K71" s="0" t="n">
        <v>103350</v>
      </c>
      <c r="L71" s="0" t="n">
        <v>125053.5</v>
      </c>
      <c r="M71" s="0" t="s">
        <v>684</v>
      </c>
      <c r="N71" s="0" t="n">
        <v>3</v>
      </c>
      <c r="O71" s="0" t="s">
        <v>685</v>
      </c>
      <c r="P71" s="0" t="s">
        <v>686</v>
      </c>
      <c r="Q71" s="0" t="s">
        <v>687</v>
      </c>
      <c r="R71" s="0" t="s">
        <v>688</v>
      </c>
      <c r="S71" s="0" t="s">
        <v>689</v>
      </c>
      <c r="T71" s="0" t="s">
        <v>690</v>
      </c>
      <c r="BC71" s="0" t="s">
        <v>154</v>
      </c>
      <c r="BE71" s="0" t="s">
        <v>155</v>
      </c>
      <c r="BF71" s="0" t="s">
        <v>156</v>
      </c>
      <c r="BG71" s="0" t="s">
        <v>157</v>
      </c>
      <c r="BH71" s="0" t="s">
        <v>158</v>
      </c>
      <c r="BI71" s="0" t="s">
        <v>159</v>
      </c>
      <c r="BK71" s="0" t="s">
        <v>160</v>
      </c>
      <c r="BL71" s="0" t="s">
        <v>161</v>
      </c>
      <c r="BN71" s="0" t="s">
        <v>162</v>
      </c>
      <c r="BO71" s="0" t="s">
        <v>163</v>
      </c>
      <c r="BP71" s="0" t="s">
        <v>164</v>
      </c>
      <c r="BR71" s="0" t="s">
        <v>165</v>
      </c>
      <c r="BS71" s="0" t="s">
        <v>166</v>
      </c>
      <c r="BT71" s="1" t="n">
        <v>43434.5833333333</v>
      </c>
      <c r="BV71" s="0" t="s">
        <v>167</v>
      </c>
      <c r="CC71" s="0" t="s">
        <v>322</v>
      </c>
      <c r="CD71" s="0" t="s">
        <v>691</v>
      </c>
      <c r="CF71" s="0" t="n">
        <v>25410</v>
      </c>
      <c r="CG71" s="0" t="n">
        <v>21000</v>
      </c>
      <c r="CH71" s="0" t="s">
        <v>692</v>
      </c>
      <c r="CI71" s="0" t="n">
        <v>3</v>
      </c>
      <c r="CJ71" s="0" t="s">
        <v>687</v>
      </c>
      <c r="CK71" s="0" t="s">
        <v>688</v>
      </c>
      <c r="CL71" s="0" t="s">
        <v>689</v>
      </c>
      <c r="CM71" s="0" t="s">
        <v>690</v>
      </c>
      <c r="CN71" s="0" t="s">
        <v>685</v>
      </c>
      <c r="CO71" s="0" t="s">
        <v>686</v>
      </c>
      <c r="DX71" s="0" t="s">
        <v>155</v>
      </c>
      <c r="DY71" s="0" t="s">
        <v>156</v>
      </c>
      <c r="DZ71" s="0" t="s">
        <v>157</v>
      </c>
      <c r="EA71" s="0" t="s">
        <v>158</v>
      </c>
      <c r="EB71" s="0" t="s">
        <v>169</v>
      </c>
      <c r="EC71" s="1" t="n">
        <v>43496</v>
      </c>
      <c r="EG71" s="0" t="n">
        <f aca="false">FALSE()</f>
        <v>0</v>
      </c>
      <c r="EH71" s="0" t="s">
        <v>682</v>
      </c>
      <c r="EI71" s="1" t="n">
        <v>43521</v>
      </c>
      <c r="EJ71" s="1" t="n">
        <v>43525</v>
      </c>
      <c r="EK71" s="0" t="s">
        <v>693</v>
      </c>
      <c r="EL71" s="0" t="s">
        <v>172</v>
      </c>
      <c r="EM71" s="0" t="s">
        <v>694</v>
      </c>
      <c r="EN71" s="0" t="n">
        <f aca="false">TRUE()</f>
        <v>1</v>
      </c>
      <c r="EO71" s="0" t="n">
        <v>21000</v>
      </c>
      <c r="EP71" s="0" t="n">
        <v>25410</v>
      </c>
    </row>
    <row r="72" customFormat="false" ht="15" hidden="false" customHeight="false" outlineLevel="0" collapsed="false">
      <c r="A72" s="0" t="n">
        <v>2580949</v>
      </c>
      <c r="B72" s="0" t="s">
        <v>681</v>
      </c>
      <c r="C72" s="1" t="n">
        <v>43531.4030929167</v>
      </c>
      <c r="D72" s="0" t="s">
        <v>147</v>
      </c>
      <c r="E72" s="1" t="n">
        <v>43390</v>
      </c>
      <c r="F72" s="0" t="s">
        <v>148</v>
      </c>
      <c r="G72" s="0" t="s">
        <v>682</v>
      </c>
      <c r="H72" s="0" t="s">
        <v>683</v>
      </c>
      <c r="K72" s="0" t="n">
        <v>103350</v>
      </c>
      <c r="L72" s="0" t="n">
        <v>125053.5</v>
      </c>
      <c r="M72" s="0" t="s">
        <v>684</v>
      </c>
      <c r="N72" s="0" t="n">
        <v>3</v>
      </c>
      <c r="O72" s="0" t="s">
        <v>685</v>
      </c>
      <c r="P72" s="0" t="s">
        <v>686</v>
      </c>
      <c r="Q72" s="0" t="s">
        <v>687</v>
      </c>
      <c r="R72" s="0" t="s">
        <v>688</v>
      </c>
      <c r="S72" s="0" t="s">
        <v>689</v>
      </c>
      <c r="T72" s="0" t="s">
        <v>690</v>
      </c>
      <c r="BC72" s="0" t="s">
        <v>154</v>
      </c>
      <c r="BE72" s="0" t="s">
        <v>155</v>
      </c>
      <c r="BF72" s="0" t="s">
        <v>156</v>
      </c>
      <c r="BG72" s="0" t="s">
        <v>157</v>
      </c>
      <c r="BH72" s="0" t="s">
        <v>158</v>
      </c>
      <c r="BI72" s="0" t="s">
        <v>159</v>
      </c>
      <c r="BK72" s="0" t="s">
        <v>160</v>
      </c>
      <c r="BL72" s="0" t="s">
        <v>161</v>
      </c>
      <c r="BN72" s="0" t="s">
        <v>162</v>
      </c>
      <c r="BO72" s="0" t="s">
        <v>163</v>
      </c>
      <c r="BP72" s="0" t="s">
        <v>164</v>
      </c>
      <c r="BR72" s="0" t="s">
        <v>165</v>
      </c>
      <c r="BS72" s="0" t="s">
        <v>166</v>
      </c>
      <c r="BT72" s="1" t="n">
        <v>43434.5833333333</v>
      </c>
      <c r="BV72" s="0" t="s">
        <v>167</v>
      </c>
      <c r="CC72" s="0" t="s">
        <v>327</v>
      </c>
      <c r="CD72" s="0" t="s">
        <v>695</v>
      </c>
      <c r="CF72" s="0" t="n">
        <v>19057.5</v>
      </c>
      <c r="CG72" s="0" t="n">
        <v>15750</v>
      </c>
      <c r="CH72" s="0" t="s">
        <v>696</v>
      </c>
      <c r="CI72" s="0" t="n">
        <v>3</v>
      </c>
      <c r="CJ72" s="0" t="s">
        <v>689</v>
      </c>
      <c r="CK72" s="0" t="s">
        <v>690</v>
      </c>
      <c r="CL72" s="0" t="s">
        <v>685</v>
      </c>
      <c r="CM72" s="0" t="s">
        <v>686</v>
      </c>
      <c r="CN72" s="0" t="s">
        <v>687</v>
      </c>
      <c r="CO72" s="0" t="s">
        <v>688</v>
      </c>
      <c r="DX72" s="0" t="s">
        <v>155</v>
      </c>
      <c r="DY72" s="0" t="s">
        <v>156</v>
      </c>
      <c r="DZ72" s="0" t="s">
        <v>157</v>
      </c>
      <c r="EA72" s="0" t="s">
        <v>158</v>
      </c>
      <c r="EB72" s="0" t="s">
        <v>169</v>
      </c>
      <c r="EC72" s="1" t="n">
        <v>43496</v>
      </c>
      <c r="EG72" s="0" t="n">
        <f aca="false">FALSE()</f>
        <v>0</v>
      </c>
      <c r="EH72" s="0" t="s">
        <v>682</v>
      </c>
      <c r="EI72" s="1" t="n">
        <v>43521</v>
      </c>
      <c r="EJ72" s="1" t="n">
        <v>43525</v>
      </c>
      <c r="EK72" s="0" t="s">
        <v>693</v>
      </c>
      <c r="EL72" s="0" t="s">
        <v>172</v>
      </c>
      <c r="EM72" s="0" t="s">
        <v>694</v>
      </c>
      <c r="EN72" s="0" t="n">
        <f aca="false">TRUE()</f>
        <v>1</v>
      </c>
      <c r="EO72" s="0" t="n">
        <v>15750</v>
      </c>
      <c r="EP72" s="0" t="n">
        <v>19057.5</v>
      </c>
    </row>
    <row r="73" customFormat="false" ht="15" hidden="false" customHeight="false" outlineLevel="0" collapsed="false">
      <c r="A73" s="0" t="n">
        <v>2580949</v>
      </c>
      <c r="B73" s="0" t="s">
        <v>681</v>
      </c>
      <c r="C73" s="1" t="n">
        <v>43531.4030929167</v>
      </c>
      <c r="D73" s="0" t="s">
        <v>147</v>
      </c>
      <c r="E73" s="1" t="n">
        <v>43390</v>
      </c>
      <c r="F73" s="0" t="s">
        <v>148</v>
      </c>
      <c r="G73" s="0" t="s">
        <v>682</v>
      </c>
      <c r="H73" s="0" t="s">
        <v>683</v>
      </c>
      <c r="K73" s="0" t="n">
        <v>103350</v>
      </c>
      <c r="L73" s="0" t="n">
        <v>125053.5</v>
      </c>
      <c r="M73" s="0" t="s">
        <v>684</v>
      </c>
      <c r="N73" s="0" t="n">
        <v>3</v>
      </c>
      <c r="O73" s="0" t="s">
        <v>685</v>
      </c>
      <c r="P73" s="0" t="s">
        <v>686</v>
      </c>
      <c r="Q73" s="0" t="s">
        <v>687</v>
      </c>
      <c r="R73" s="0" t="s">
        <v>688</v>
      </c>
      <c r="S73" s="0" t="s">
        <v>689</v>
      </c>
      <c r="T73" s="0" t="s">
        <v>690</v>
      </c>
      <c r="BC73" s="0" t="s">
        <v>154</v>
      </c>
      <c r="BE73" s="0" t="s">
        <v>155</v>
      </c>
      <c r="BF73" s="0" t="s">
        <v>156</v>
      </c>
      <c r="BG73" s="0" t="s">
        <v>157</v>
      </c>
      <c r="BH73" s="0" t="s">
        <v>158</v>
      </c>
      <c r="BI73" s="0" t="s">
        <v>159</v>
      </c>
      <c r="BK73" s="0" t="s">
        <v>160</v>
      </c>
      <c r="BL73" s="0" t="s">
        <v>161</v>
      </c>
      <c r="BN73" s="0" t="s">
        <v>162</v>
      </c>
      <c r="BO73" s="0" t="s">
        <v>163</v>
      </c>
      <c r="BP73" s="0" t="s">
        <v>164</v>
      </c>
      <c r="BR73" s="0" t="s">
        <v>165</v>
      </c>
      <c r="BS73" s="0" t="s">
        <v>166</v>
      </c>
      <c r="BT73" s="1" t="n">
        <v>43434.5833333333</v>
      </c>
      <c r="BV73" s="0" t="s">
        <v>167</v>
      </c>
      <c r="CC73" s="0" t="s">
        <v>496</v>
      </c>
      <c r="CD73" s="0" t="s">
        <v>697</v>
      </c>
      <c r="CF73" s="0" t="n">
        <v>80586</v>
      </c>
      <c r="CG73" s="0" t="n">
        <v>66600</v>
      </c>
      <c r="CH73" s="0" t="s">
        <v>696</v>
      </c>
      <c r="CI73" s="0" t="n">
        <v>3</v>
      </c>
      <c r="CJ73" s="0" t="s">
        <v>689</v>
      </c>
      <c r="CK73" s="0" t="s">
        <v>690</v>
      </c>
      <c r="CL73" s="0" t="s">
        <v>685</v>
      </c>
      <c r="CM73" s="0" t="s">
        <v>686</v>
      </c>
      <c r="CN73" s="0" t="s">
        <v>687</v>
      </c>
      <c r="CO73" s="0" t="s">
        <v>688</v>
      </c>
      <c r="DX73" s="0" t="s">
        <v>155</v>
      </c>
      <c r="DY73" s="0" t="s">
        <v>156</v>
      </c>
      <c r="DZ73" s="0" t="s">
        <v>157</v>
      </c>
      <c r="EA73" s="0" t="s">
        <v>158</v>
      </c>
      <c r="EB73" s="0" t="s">
        <v>169</v>
      </c>
      <c r="EC73" s="1" t="n">
        <v>43496</v>
      </c>
      <c r="EG73" s="0" t="n">
        <f aca="false">FALSE()</f>
        <v>0</v>
      </c>
      <c r="EH73" s="0" t="s">
        <v>682</v>
      </c>
      <c r="EI73" s="1" t="n">
        <v>43521</v>
      </c>
      <c r="EJ73" s="1" t="n">
        <v>43525</v>
      </c>
      <c r="EK73" s="0" t="s">
        <v>693</v>
      </c>
      <c r="EL73" s="0" t="s">
        <v>172</v>
      </c>
      <c r="EM73" s="0" t="s">
        <v>694</v>
      </c>
      <c r="EN73" s="0" t="n">
        <f aca="false">TRUE()</f>
        <v>1</v>
      </c>
      <c r="EO73" s="0" t="n">
        <v>66600</v>
      </c>
      <c r="EP73" s="0" t="n">
        <v>80586</v>
      </c>
    </row>
    <row r="74" customFormat="false" ht="15" hidden="false" customHeight="false" outlineLevel="0" collapsed="false">
      <c r="A74" s="0" t="n">
        <v>3272250</v>
      </c>
      <c r="B74" s="0" t="s">
        <v>698</v>
      </c>
      <c r="C74" s="1" t="n">
        <v>43528.5350136458</v>
      </c>
      <c r="D74" s="0" t="s">
        <v>147</v>
      </c>
      <c r="E74" s="1" t="n">
        <v>43528</v>
      </c>
      <c r="F74" s="0" t="s">
        <v>148</v>
      </c>
      <c r="G74" s="0" t="s">
        <v>699</v>
      </c>
      <c r="H74" s="0" t="s">
        <v>700</v>
      </c>
      <c r="K74" s="0" t="n">
        <v>117096</v>
      </c>
      <c r="L74" s="0" t="n">
        <v>141686.16</v>
      </c>
      <c r="M74" s="0" t="s">
        <v>196</v>
      </c>
      <c r="N74" s="0" t="n">
        <v>1</v>
      </c>
      <c r="O74" s="0" t="s">
        <v>197</v>
      </c>
      <c r="P74" s="0" t="s">
        <v>198</v>
      </c>
      <c r="BC74" s="0" t="s">
        <v>154</v>
      </c>
      <c r="BE74" s="0" t="s">
        <v>155</v>
      </c>
      <c r="BF74" s="0" t="s">
        <v>156</v>
      </c>
      <c r="BG74" s="0" t="s">
        <v>157</v>
      </c>
      <c r="BH74" s="0" t="s">
        <v>158</v>
      </c>
      <c r="BI74" s="0" t="s">
        <v>159</v>
      </c>
      <c r="BK74" s="0" t="s">
        <v>160</v>
      </c>
      <c r="BL74" s="0" t="s">
        <v>161</v>
      </c>
      <c r="BN74" s="0" t="s">
        <v>162</v>
      </c>
      <c r="BO74" s="0" t="s">
        <v>163</v>
      </c>
      <c r="BP74" s="0" t="s">
        <v>199</v>
      </c>
      <c r="BR74" s="0" t="s">
        <v>165</v>
      </c>
      <c r="BS74" s="0" t="s">
        <v>413</v>
      </c>
      <c r="CC74" s="0" t="s">
        <v>168</v>
      </c>
      <c r="CD74" s="0" t="s">
        <v>700</v>
      </c>
      <c r="CE74" s="0" t="n">
        <v>117096</v>
      </c>
      <c r="CF74" s="0" t="n">
        <v>141686.16</v>
      </c>
      <c r="CG74" s="0" t="n">
        <v>117096</v>
      </c>
      <c r="CH74" s="0" t="s">
        <v>196</v>
      </c>
      <c r="CI74" s="0" t="n">
        <v>1</v>
      </c>
      <c r="CJ74" s="0" t="s">
        <v>197</v>
      </c>
      <c r="CK74" s="0" t="s">
        <v>198</v>
      </c>
      <c r="DX74" s="0" t="s">
        <v>155</v>
      </c>
      <c r="DY74" s="0" t="s">
        <v>156</v>
      </c>
      <c r="DZ74" s="0" t="s">
        <v>157</v>
      </c>
      <c r="EA74" s="0" t="s">
        <v>158</v>
      </c>
      <c r="EB74" s="0" t="s">
        <v>169</v>
      </c>
      <c r="EC74" s="1" t="n">
        <v>43516</v>
      </c>
      <c r="EH74" s="0" t="s">
        <v>701</v>
      </c>
      <c r="EI74" s="1" t="n">
        <v>43521</v>
      </c>
      <c r="EJ74" s="1" t="n">
        <v>43525</v>
      </c>
      <c r="EK74" s="0" t="s">
        <v>702</v>
      </c>
      <c r="EL74" s="0" t="s">
        <v>201</v>
      </c>
      <c r="EM74" s="0" t="s">
        <v>703</v>
      </c>
      <c r="EO74" s="0" t="n">
        <v>117096</v>
      </c>
      <c r="EP74" s="0" t="n">
        <v>141686.16</v>
      </c>
    </row>
    <row r="75" customFormat="false" ht="15" hidden="false" customHeight="false" outlineLevel="0" collapsed="false">
      <c r="A75" s="0" t="n">
        <v>2829630</v>
      </c>
      <c r="B75" s="0" t="s">
        <v>704</v>
      </c>
      <c r="C75" s="1" t="n">
        <v>43516.4292236574</v>
      </c>
      <c r="D75" s="0" t="s">
        <v>147</v>
      </c>
      <c r="E75" s="1" t="n">
        <v>43474</v>
      </c>
      <c r="F75" s="0" t="s">
        <v>148</v>
      </c>
      <c r="G75" s="0" t="s">
        <v>705</v>
      </c>
      <c r="H75" s="0" t="s">
        <v>706</v>
      </c>
      <c r="K75" s="0" t="n">
        <v>350000</v>
      </c>
      <c r="L75" s="0" t="n">
        <v>423500</v>
      </c>
      <c r="M75" s="0" t="s">
        <v>707</v>
      </c>
      <c r="N75" s="0" t="n">
        <v>1</v>
      </c>
      <c r="O75" s="0" t="s">
        <v>708</v>
      </c>
      <c r="P75" s="0" t="s">
        <v>709</v>
      </c>
      <c r="BC75" s="0" t="s">
        <v>154</v>
      </c>
      <c r="BE75" s="0" t="s">
        <v>155</v>
      </c>
      <c r="BF75" s="0" t="s">
        <v>156</v>
      </c>
      <c r="BG75" s="0" t="s">
        <v>157</v>
      </c>
      <c r="BH75" s="0" t="s">
        <v>158</v>
      </c>
      <c r="BI75" s="0" t="s">
        <v>159</v>
      </c>
      <c r="BK75" s="0" t="s">
        <v>160</v>
      </c>
      <c r="BL75" s="0" t="s">
        <v>161</v>
      </c>
      <c r="BN75" s="0" t="s">
        <v>162</v>
      </c>
      <c r="BO75" s="0" t="s">
        <v>163</v>
      </c>
      <c r="BP75" s="0" t="s">
        <v>199</v>
      </c>
      <c r="BR75" s="0" t="s">
        <v>165</v>
      </c>
      <c r="BS75" s="0" t="s">
        <v>166</v>
      </c>
      <c r="BT75" s="1" t="n">
        <v>43445.5833333333</v>
      </c>
      <c r="BV75" s="0" t="s">
        <v>167</v>
      </c>
      <c r="CC75" s="0" t="s">
        <v>168</v>
      </c>
      <c r="CD75" s="0" t="s">
        <v>706</v>
      </c>
      <c r="CE75" s="0" t="n">
        <v>350000</v>
      </c>
      <c r="CF75" s="0" t="n">
        <v>423500</v>
      </c>
      <c r="CG75" s="0" t="n">
        <v>350000</v>
      </c>
      <c r="CH75" s="0" t="s">
        <v>707</v>
      </c>
      <c r="CI75" s="0" t="n">
        <v>1</v>
      </c>
      <c r="CJ75" s="0" t="s">
        <v>708</v>
      </c>
      <c r="CK75" s="0" t="s">
        <v>709</v>
      </c>
      <c r="DX75" s="0" t="s">
        <v>155</v>
      </c>
      <c r="DY75" s="0" t="s">
        <v>156</v>
      </c>
      <c r="DZ75" s="0" t="s">
        <v>157</v>
      </c>
      <c r="EA75" s="0" t="s">
        <v>158</v>
      </c>
      <c r="EB75" s="0" t="s">
        <v>169</v>
      </c>
      <c r="EC75" s="1" t="n">
        <v>43474</v>
      </c>
      <c r="EE75" s="0" t="n">
        <v>423500</v>
      </c>
      <c r="EF75" s="0" t="n">
        <v>423500</v>
      </c>
      <c r="EH75" s="0" t="s">
        <v>705</v>
      </c>
      <c r="EI75" s="1" t="n">
        <v>43500</v>
      </c>
      <c r="EJ75" s="1" t="n">
        <v>43500</v>
      </c>
      <c r="EK75" s="0" t="s">
        <v>710</v>
      </c>
      <c r="EL75" s="0" t="s">
        <v>172</v>
      </c>
      <c r="EM75" s="0" t="s">
        <v>711</v>
      </c>
      <c r="EO75" s="0" t="n">
        <v>350000</v>
      </c>
      <c r="EP75" s="0" t="n">
        <v>423500</v>
      </c>
    </row>
    <row r="76" customFormat="false" ht="15" hidden="false" customHeight="false" outlineLevel="0" collapsed="false">
      <c r="A76" s="0" t="n">
        <v>2634656</v>
      </c>
      <c r="B76" s="0" t="s">
        <v>712</v>
      </c>
      <c r="C76" s="1" t="n">
        <v>43509.5995481366</v>
      </c>
      <c r="D76" s="0" t="s">
        <v>147</v>
      </c>
      <c r="E76" s="1" t="n">
        <v>43410</v>
      </c>
      <c r="F76" s="0" t="s">
        <v>148</v>
      </c>
      <c r="G76" s="0" t="s">
        <v>713</v>
      </c>
      <c r="H76" s="0" t="s">
        <v>714</v>
      </c>
      <c r="K76" s="0" t="n">
        <v>40000</v>
      </c>
      <c r="L76" s="0" t="n">
        <v>48400</v>
      </c>
      <c r="M76" s="0" t="s">
        <v>715</v>
      </c>
      <c r="N76" s="0" t="n">
        <v>1</v>
      </c>
      <c r="O76" s="0" t="s">
        <v>716</v>
      </c>
      <c r="P76" s="0" t="s">
        <v>717</v>
      </c>
      <c r="BC76" s="0" t="s">
        <v>209</v>
      </c>
      <c r="BE76" s="0" t="s">
        <v>155</v>
      </c>
      <c r="BF76" s="0" t="s">
        <v>156</v>
      </c>
      <c r="BG76" s="0" t="s">
        <v>157</v>
      </c>
      <c r="BH76" s="0" t="s">
        <v>158</v>
      </c>
      <c r="BI76" s="0" t="s">
        <v>159</v>
      </c>
      <c r="BK76" s="0" t="s">
        <v>160</v>
      </c>
      <c r="BL76" s="0" t="s">
        <v>161</v>
      </c>
      <c r="BN76" s="0" t="s">
        <v>162</v>
      </c>
      <c r="BO76" s="0" t="s">
        <v>163</v>
      </c>
      <c r="BP76" s="0" t="s">
        <v>164</v>
      </c>
      <c r="BR76" s="0" t="s">
        <v>165</v>
      </c>
      <c r="BS76" s="0" t="s">
        <v>166</v>
      </c>
      <c r="BT76" s="1" t="n">
        <v>43438.5833333333</v>
      </c>
      <c r="CC76" s="0" t="s">
        <v>168</v>
      </c>
      <c r="CD76" s="0" t="s">
        <v>714</v>
      </c>
      <c r="CE76" s="0" t="n">
        <v>40000</v>
      </c>
      <c r="CF76" s="0" t="n">
        <v>48400</v>
      </c>
      <c r="CG76" s="0" t="n">
        <v>40000</v>
      </c>
      <c r="CH76" s="0" t="s">
        <v>715</v>
      </c>
      <c r="CI76" s="0" t="n">
        <v>1</v>
      </c>
      <c r="CJ76" s="0" t="s">
        <v>716</v>
      </c>
      <c r="CK76" s="0" t="s">
        <v>717</v>
      </c>
      <c r="DX76" s="0" t="s">
        <v>155</v>
      </c>
      <c r="DY76" s="0" t="s">
        <v>156</v>
      </c>
      <c r="DZ76" s="0" t="s">
        <v>157</v>
      </c>
      <c r="EA76" s="0" t="s">
        <v>158</v>
      </c>
      <c r="EB76" s="0" t="s">
        <v>169</v>
      </c>
      <c r="EC76" s="1" t="n">
        <v>43482</v>
      </c>
      <c r="EE76" s="0" t="n">
        <v>44836.25</v>
      </c>
      <c r="EF76" s="0" t="n">
        <v>44836.25</v>
      </c>
      <c r="EH76" s="0" t="s">
        <v>713</v>
      </c>
      <c r="EI76" s="1" t="n">
        <v>43501</v>
      </c>
      <c r="EJ76" s="1" t="n">
        <v>43502</v>
      </c>
      <c r="EK76" s="0" t="s">
        <v>718</v>
      </c>
      <c r="EL76" s="0" t="s">
        <v>172</v>
      </c>
      <c r="EM76" s="0" t="s">
        <v>719</v>
      </c>
      <c r="EO76" s="0" t="n">
        <v>37054.75</v>
      </c>
      <c r="EP76" s="0" t="n">
        <v>44836.25</v>
      </c>
    </row>
    <row r="77" customFormat="false" ht="15" hidden="false" customHeight="false" outlineLevel="0" collapsed="false">
      <c r="A77" s="0" t="n">
        <v>2927753</v>
      </c>
      <c r="B77" s="0" t="s">
        <v>720</v>
      </c>
      <c r="C77" s="1" t="n">
        <v>43501.5182932176</v>
      </c>
      <c r="D77" s="0" t="s">
        <v>147</v>
      </c>
      <c r="E77" s="1" t="n">
        <v>43501</v>
      </c>
      <c r="F77" s="0" t="s">
        <v>148</v>
      </c>
      <c r="G77" s="0" t="s">
        <v>721</v>
      </c>
      <c r="H77" s="0" t="s">
        <v>722</v>
      </c>
      <c r="K77" s="0" t="n">
        <v>38080</v>
      </c>
      <c r="L77" s="0" t="n">
        <v>46076.8</v>
      </c>
      <c r="M77" s="0" t="s">
        <v>723</v>
      </c>
      <c r="N77" s="0" t="n">
        <v>1</v>
      </c>
      <c r="O77" s="0" t="s">
        <v>724</v>
      </c>
      <c r="P77" s="0" t="s">
        <v>725</v>
      </c>
      <c r="BC77" s="0" t="s">
        <v>209</v>
      </c>
      <c r="BE77" s="0" t="s">
        <v>155</v>
      </c>
      <c r="BF77" s="0" t="s">
        <v>156</v>
      </c>
      <c r="BG77" s="0" t="s">
        <v>157</v>
      </c>
      <c r="BH77" s="0" t="s">
        <v>158</v>
      </c>
      <c r="BI77" s="0" t="s">
        <v>159</v>
      </c>
      <c r="BK77" s="0" t="s">
        <v>160</v>
      </c>
      <c r="BL77" s="0" t="s">
        <v>161</v>
      </c>
      <c r="BN77" s="0" t="s">
        <v>162</v>
      </c>
      <c r="BO77" s="0" t="s">
        <v>163</v>
      </c>
      <c r="BP77" s="0" t="s">
        <v>199</v>
      </c>
      <c r="BR77" s="0" t="s">
        <v>165</v>
      </c>
      <c r="BS77" s="0" t="s">
        <v>166</v>
      </c>
      <c r="CC77" s="0" t="s">
        <v>168</v>
      </c>
      <c r="CD77" s="0" t="s">
        <v>722</v>
      </c>
      <c r="CE77" s="0" t="n">
        <v>38080</v>
      </c>
      <c r="CF77" s="0" t="n">
        <v>46076.8</v>
      </c>
      <c r="CG77" s="0" t="n">
        <v>38080</v>
      </c>
      <c r="CH77" s="0" t="s">
        <v>723</v>
      </c>
      <c r="CI77" s="0" t="n">
        <v>1</v>
      </c>
      <c r="CJ77" s="0" t="s">
        <v>724</v>
      </c>
      <c r="CK77" s="0" t="s">
        <v>725</v>
      </c>
      <c r="DX77" s="0" t="s">
        <v>155</v>
      </c>
      <c r="DY77" s="0" t="s">
        <v>156</v>
      </c>
      <c r="DZ77" s="0" t="s">
        <v>157</v>
      </c>
      <c r="EA77" s="0" t="s">
        <v>158</v>
      </c>
      <c r="EB77" s="0" t="s">
        <v>726</v>
      </c>
      <c r="EC77" s="1" t="n">
        <v>43501</v>
      </c>
    </row>
    <row r="78" customFormat="false" ht="15" hidden="false" customHeight="false" outlineLevel="0" collapsed="false">
      <c r="A78" s="0" t="n">
        <v>2775334</v>
      </c>
      <c r="B78" s="0" t="s">
        <v>727</v>
      </c>
      <c r="C78" s="1" t="n">
        <v>43494.3967761111</v>
      </c>
      <c r="D78" s="0" t="s">
        <v>147</v>
      </c>
      <c r="E78" s="1" t="n">
        <v>43451</v>
      </c>
      <c r="F78" s="0" t="s">
        <v>148</v>
      </c>
      <c r="G78" s="0" t="s">
        <v>728</v>
      </c>
      <c r="H78" s="0" t="s">
        <v>729</v>
      </c>
      <c r="K78" s="0" t="n">
        <v>332471.28</v>
      </c>
      <c r="L78" s="0" t="n">
        <v>402290.25</v>
      </c>
      <c r="M78" s="0" t="s">
        <v>196</v>
      </c>
      <c r="N78" s="0" t="n">
        <v>1</v>
      </c>
      <c r="O78" s="0" t="s">
        <v>197</v>
      </c>
      <c r="P78" s="0" t="s">
        <v>198</v>
      </c>
      <c r="BC78" s="0" t="s">
        <v>154</v>
      </c>
      <c r="BE78" s="0" t="s">
        <v>155</v>
      </c>
      <c r="BF78" s="0" t="s">
        <v>156</v>
      </c>
      <c r="BG78" s="0" t="s">
        <v>157</v>
      </c>
      <c r="BH78" s="0" t="s">
        <v>158</v>
      </c>
      <c r="BI78" s="0" t="s">
        <v>159</v>
      </c>
      <c r="BK78" s="0" t="s">
        <v>160</v>
      </c>
      <c r="BL78" s="0" t="s">
        <v>161</v>
      </c>
      <c r="BN78" s="0" t="s">
        <v>162</v>
      </c>
      <c r="BO78" s="0" t="s">
        <v>163</v>
      </c>
      <c r="BP78" s="0" t="s">
        <v>199</v>
      </c>
      <c r="BR78" s="0" t="s">
        <v>165</v>
      </c>
      <c r="BS78" s="0" t="s">
        <v>166</v>
      </c>
      <c r="BT78" s="1" t="n">
        <v>43430.5833333333</v>
      </c>
      <c r="BV78" s="0" t="s">
        <v>167</v>
      </c>
      <c r="CC78" s="0" t="s">
        <v>168</v>
      </c>
      <c r="CD78" s="0" t="s">
        <v>729</v>
      </c>
      <c r="CE78" s="0" t="n">
        <v>664942.56</v>
      </c>
      <c r="CF78" s="0" t="n">
        <v>402290.25</v>
      </c>
      <c r="CG78" s="0" t="n">
        <v>332471.28</v>
      </c>
      <c r="CH78" s="0" t="s">
        <v>196</v>
      </c>
      <c r="CI78" s="0" t="n">
        <v>1</v>
      </c>
      <c r="CJ78" s="0" t="s">
        <v>197</v>
      </c>
      <c r="CK78" s="0" t="s">
        <v>198</v>
      </c>
      <c r="DX78" s="0" t="s">
        <v>155</v>
      </c>
      <c r="DY78" s="0" t="s">
        <v>156</v>
      </c>
      <c r="DZ78" s="0" t="s">
        <v>157</v>
      </c>
      <c r="EA78" s="0" t="s">
        <v>158</v>
      </c>
      <c r="EB78" s="0" t="s">
        <v>169</v>
      </c>
      <c r="EC78" s="1" t="n">
        <v>43451</v>
      </c>
      <c r="EE78" s="0" t="n">
        <v>402290.25</v>
      </c>
      <c r="EF78" s="0" t="n">
        <v>402290.25</v>
      </c>
      <c r="EH78" s="0" t="s">
        <v>728</v>
      </c>
      <c r="EI78" s="1" t="n">
        <v>43474</v>
      </c>
      <c r="EJ78" s="1" t="n">
        <v>43474</v>
      </c>
      <c r="EK78" s="0" t="s">
        <v>336</v>
      </c>
      <c r="EL78" s="0" t="s">
        <v>172</v>
      </c>
      <c r="EM78" s="0" t="s">
        <v>250</v>
      </c>
      <c r="EO78" s="0" t="n">
        <v>332471.28</v>
      </c>
      <c r="EP78" s="0" t="n">
        <v>402290.25</v>
      </c>
    </row>
    <row r="79" customFormat="false" ht="15" hidden="false" customHeight="false" outlineLevel="0" collapsed="false">
      <c r="A79" s="0" t="n">
        <v>2660230</v>
      </c>
      <c r="B79" s="0" t="s">
        <v>730</v>
      </c>
      <c r="C79" s="1" t="n">
        <v>43493.5360590625</v>
      </c>
      <c r="D79" s="0" t="s">
        <v>147</v>
      </c>
      <c r="E79" s="1" t="n">
        <v>43417</v>
      </c>
      <c r="F79" s="0" t="s">
        <v>148</v>
      </c>
      <c r="G79" s="0" t="s">
        <v>731</v>
      </c>
      <c r="H79" s="0" t="s">
        <v>581</v>
      </c>
      <c r="K79" s="0" t="n">
        <v>46568.32</v>
      </c>
      <c r="L79" s="0" t="n">
        <v>56347.67</v>
      </c>
      <c r="M79" s="0" t="s">
        <v>582</v>
      </c>
      <c r="N79" s="0" t="n">
        <v>1</v>
      </c>
      <c r="O79" s="0" t="s">
        <v>455</v>
      </c>
      <c r="P79" s="0" t="s">
        <v>456</v>
      </c>
      <c r="BC79" s="0" t="s">
        <v>154</v>
      </c>
      <c r="BE79" s="0" t="s">
        <v>155</v>
      </c>
      <c r="BF79" s="0" t="s">
        <v>156</v>
      </c>
      <c r="BG79" s="0" t="s">
        <v>157</v>
      </c>
      <c r="BH79" s="0" t="s">
        <v>158</v>
      </c>
      <c r="BI79" s="0" t="s">
        <v>159</v>
      </c>
      <c r="BK79" s="0" t="s">
        <v>160</v>
      </c>
      <c r="BL79" s="0" t="s">
        <v>161</v>
      </c>
      <c r="BN79" s="0" t="s">
        <v>162</v>
      </c>
      <c r="BO79" s="0" t="s">
        <v>163</v>
      </c>
      <c r="BP79" s="0" t="s">
        <v>164</v>
      </c>
      <c r="BR79" s="0" t="s">
        <v>165</v>
      </c>
      <c r="BS79" s="0" t="s">
        <v>166</v>
      </c>
      <c r="BT79" s="1" t="n">
        <v>43441.5833333333</v>
      </c>
      <c r="CC79" s="0" t="s">
        <v>322</v>
      </c>
      <c r="CD79" s="0" t="s">
        <v>583</v>
      </c>
      <c r="CF79" s="0" t="n">
        <v>17598.34</v>
      </c>
      <c r="CG79" s="0" t="n">
        <v>14544.08</v>
      </c>
      <c r="CH79" s="0" t="s">
        <v>582</v>
      </c>
      <c r="CI79" s="0" t="n">
        <v>1</v>
      </c>
      <c r="CJ79" s="0" t="s">
        <v>455</v>
      </c>
      <c r="CK79" s="0" t="s">
        <v>456</v>
      </c>
      <c r="DX79" s="0" t="s">
        <v>155</v>
      </c>
      <c r="DY79" s="0" t="s">
        <v>156</v>
      </c>
      <c r="DZ79" s="0" t="s">
        <v>157</v>
      </c>
      <c r="EA79" s="0" t="s">
        <v>158</v>
      </c>
      <c r="EB79" s="0" t="s">
        <v>515</v>
      </c>
      <c r="EC79" s="1" t="n">
        <v>43493</v>
      </c>
    </row>
    <row r="80" customFormat="false" ht="15" hidden="false" customHeight="false" outlineLevel="0" collapsed="false">
      <c r="A80" s="0" t="n">
        <v>2660230</v>
      </c>
      <c r="B80" s="0" t="s">
        <v>730</v>
      </c>
      <c r="C80" s="1" t="n">
        <v>43493.5360590625</v>
      </c>
      <c r="D80" s="0" t="s">
        <v>147</v>
      </c>
      <c r="E80" s="1" t="n">
        <v>43417</v>
      </c>
      <c r="F80" s="0" t="s">
        <v>148</v>
      </c>
      <c r="G80" s="0" t="s">
        <v>731</v>
      </c>
      <c r="H80" s="0" t="s">
        <v>581</v>
      </c>
      <c r="K80" s="0" t="n">
        <v>46568.32</v>
      </c>
      <c r="L80" s="0" t="n">
        <v>56347.67</v>
      </c>
      <c r="M80" s="0" t="s">
        <v>582</v>
      </c>
      <c r="N80" s="0" t="n">
        <v>1</v>
      </c>
      <c r="O80" s="0" t="s">
        <v>455</v>
      </c>
      <c r="P80" s="0" t="s">
        <v>456</v>
      </c>
      <c r="BC80" s="0" t="s">
        <v>154</v>
      </c>
      <c r="BE80" s="0" t="s">
        <v>155</v>
      </c>
      <c r="BF80" s="0" t="s">
        <v>156</v>
      </c>
      <c r="BG80" s="0" t="s">
        <v>157</v>
      </c>
      <c r="BH80" s="0" t="s">
        <v>158</v>
      </c>
      <c r="BI80" s="0" t="s">
        <v>159</v>
      </c>
      <c r="BK80" s="0" t="s">
        <v>160</v>
      </c>
      <c r="BL80" s="0" t="s">
        <v>161</v>
      </c>
      <c r="BN80" s="0" t="s">
        <v>162</v>
      </c>
      <c r="BO80" s="0" t="s">
        <v>163</v>
      </c>
      <c r="BP80" s="0" t="s">
        <v>164</v>
      </c>
      <c r="BR80" s="0" t="s">
        <v>165</v>
      </c>
      <c r="BS80" s="0" t="s">
        <v>166</v>
      </c>
      <c r="BT80" s="1" t="n">
        <v>43441.5833333333</v>
      </c>
      <c r="CC80" s="0" t="s">
        <v>327</v>
      </c>
      <c r="CD80" s="0" t="s">
        <v>587</v>
      </c>
      <c r="CF80" s="0" t="n">
        <v>33942.44</v>
      </c>
      <c r="CG80" s="0" t="n">
        <v>28051.6</v>
      </c>
      <c r="CH80" s="0" t="s">
        <v>582</v>
      </c>
      <c r="CI80" s="0" t="n">
        <v>1</v>
      </c>
      <c r="CJ80" s="0" t="s">
        <v>455</v>
      </c>
      <c r="CK80" s="0" t="s">
        <v>456</v>
      </c>
      <c r="DX80" s="0" t="s">
        <v>155</v>
      </c>
      <c r="DY80" s="0" t="s">
        <v>156</v>
      </c>
      <c r="DZ80" s="0" t="s">
        <v>157</v>
      </c>
      <c r="EA80" s="0" t="s">
        <v>158</v>
      </c>
      <c r="EB80" s="0" t="s">
        <v>515</v>
      </c>
      <c r="EC80" s="1" t="n">
        <v>43493</v>
      </c>
    </row>
    <row r="81" customFormat="false" ht="15" hidden="false" customHeight="false" outlineLevel="0" collapsed="false">
      <c r="A81" s="0" t="n">
        <v>2660230</v>
      </c>
      <c r="B81" s="0" t="s">
        <v>730</v>
      </c>
      <c r="C81" s="1" t="n">
        <v>43493.5360590625</v>
      </c>
      <c r="D81" s="0" t="s">
        <v>147</v>
      </c>
      <c r="E81" s="1" t="n">
        <v>43417</v>
      </c>
      <c r="F81" s="0" t="s">
        <v>148</v>
      </c>
      <c r="G81" s="0" t="s">
        <v>731</v>
      </c>
      <c r="H81" s="0" t="s">
        <v>581</v>
      </c>
      <c r="K81" s="0" t="n">
        <v>46568.32</v>
      </c>
      <c r="L81" s="0" t="n">
        <v>56347.67</v>
      </c>
      <c r="M81" s="0" t="s">
        <v>582</v>
      </c>
      <c r="N81" s="0" t="n">
        <v>1</v>
      </c>
      <c r="O81" s="0" t="s">
        <v>455</v>
      </c>
      <c r="P81" s="0" t="s">
        <v>456</v>
      </c>
      <c r="BC81" s="0" t="s">
        <v>154</v>
      </c>
      <c r="BE81" s="0" t="s">
        <v>155</v>
      </c>
      <c r="BF81" s="0" t="s">
        <v>156</v>
      </c>
      <c r="BG81" s="0" t="s">
        <v>157</v>
      </c>
      <c r="BH81" s="0" t="s">
        <v>158</v>
      </c>
      <c r="BI81" s="0" t="s">
        <v>159</v>
      </c>
      <c r="BK81" s="0" t="s">
        <v>160</v>
      </c>
      <c r="BL81" s="0" t="s">
        <v>161</v>
      </c>
      <c r="BN81" s="0" t="s">
        <v>162</v>
      </c>
      <c r="BO81" s="0" t="s">
        <v>163</v>
      </c>
      <c r="BP81" s="0" t="s">
        <v>164</v>
      </c>
      <c r="BR81" s="0" t="s">
        <v>165</v>
      </c>
      <c r="BS81" s="0" t="s">
        <v>166</v>
      </c>
      <c r="BT81" s="1" t="n">
        <v>43441.5833333333</v>
      </c>
      <c r="CC81" s="0" t="s">
        <v>496</v>
      </c>
      <c r="CD81" s="0" t="s">
        <v>588</v>
      </c>
      <c r="CF81" s="0" t="n">
        <v>4806.89</v>
      </c>
      <c r="CG81" s="0" t="n">
        <v>3972.64</v>
      </c>
      <c r="CH81" s="0" t="s">
        <v>582</v>
      </c>
      <c r="CI81" s="0" t="n">
        <v>1</v>
      </c>
      <c r="CJ81" s="0" t="s">
        <v>455</v>
      </c>
      <c r="CK81" s="0" t="s">
        <v>456</v>
      </c>
      <c r="DX81" s="0" t="s">
        <v>155</v>
      </c>
      <c r="DY81" s="0" t="s">
        <v>156</v>
      </c>
      <c r="DZ81" s="0" t="s">
        <v>157</v>
      </c>
      <c r="EA81" s="0" t="s">
        <v>158</v>
      </c>
      <c r="EB81" s="0" t="s">
        <v>515</v>
      </c>
      <c r="EC81" s="1" t="n">
        <v>43493</v>
      </c>
    </row>
    <row r="82" customFormat="false" ht="15" hidden="false" customHeight="false" outlineLevel="0" collapsed="false">
      <c r="A82" s="0" t="n">
        <v>2869940</v>
      </c>
      <c r="B82" s="0" t="s">
        <v>732</v>
      </c>
      <c r="C82" s="1" t="n">
        <v>43493.4325746759</v>
      </c>
      <c r="D82" s="0" t="s">
        <v>147</v>
      </c>
      <c r="E82" s="1" t="n">
        <v>43487</v>
      </c>
      <c r="F82" s="0" t="s">
        <v>148</v>
      </c>
      <c r="G82" s="0" t="s">
        <v>733</v>
      </c>
      <c r="H82" s="0" t="s">
        <v>734</v>
      </c>
      <c r="K82" s="0" t="n">
        <v>20340</v>
      </c>
      <c r="L82" s="0" t="n">
        <v>24611.4</v>
      </c>
      <c r="M82" s="0" t="s">
        <v>735</v>
      </c>
      <c r="N82" s="0" t="n">
        <v>1</v>
      </c>
      <c r="O82" s="0" t="s">
        <v>736</v>
      </c>
      <c r="P82" s="0" t="s">
        <v>737</v>
      </c>
      <c r="BC82" s="0" t="s">
        <v>154</v>
      </c>
      <c r="BE82" s="0" t="s">
        <v>155</v>
      </c>
      <c r="BF82" s="0" t="s">
        <v>156</v>
      </c>
      <c r="BG82" s="0" t="s">
        <v>157</v>
      </c>
      <c r="BH82" s="0" t="s">
        <v>158</v>
      </c>
      <c r="BI82" s="0" t="s">
        <v>159</v>
      </c>
      <c r="BK82" s="0" t="s">
        <v>160</v>
      </c>
      <c r="BL82" s="0" t="s">
        <v>161</v>
      </c>
      <c r="BN82" s="0" t="s">
        <v>162</v>
      </c>
      <c r="BO82" s="0" t="s">
        <v>163</v>
      </c>
      <c r="BP82" s="0" t="s">
        <v>199</v>
      </c>
      <c r="BR82" s="0" t="s">
        <v>165</v>
      </c>
      <c r="BS82" s="0" t="s">
        <v>166</v>
      </c>
      <c r="BT82" s="1" t="n">
        <v>43453.9993055556</v>
      </c>
      <c r="BX82" s="0" t="s">
        <v>414</v>
      </c>
      <c r="BY82" s="0" t="s">
        <v>738</v>
      </c>
      <c r="CC82" s="0" t="s">
        <v>168</v>
      </c>
      <c r="CD82" s="0" t="s">
        <v>734</v>
      </c>
      <c r="CE82" s="0" t="n">
        <v>20340</v>
      </c>
      <c r="CF82" s="0" t="n">
        <v>24611.4</v>
      </c>
      <c r="CG82" s="0" t="n">
        <v>20340</v>
      </c>
      <c r="CH82" s="0" t="s">
        <v>735</v>
      </c>
      <c r="CI82" s="0" t="n">
        <v>1</v>
      </c>
      <c r="CJ82" s="0" t="s">
        <v>736</v>
      </c>
      <c r="CK82" s="0" t="s">
        <v>737</v>
      </c>
      <c r="DX82" s="0" t="s">
        <v>155</v>
      </c>
      <c r="DY82" s="0" t="s">
        <v>156</v>
      </c>
      <c r="DZ82" s="0" t="s">
        <v>157</v>
      </c>
      <c r="EA82" s="0" t="s">
        <v>158</v>
      </c>
      <c r="EB82" s="0" t="s">
        <v>169</v>
      </c>
      <c r="EC82" s="1" t="n">
        <v>43486</v>
      </c>
      <c r="EH82" s="0" t="s">
        <v>739</v>
      </c>
      <c r="EI82" s="1" t="n">
        <v>43491</v>
      </c>
      <c r="EK82" s="0" t="s">
        <v>740</v>
      </c>
      <c r="EL82" s="0" t="s">
        <v>172</v>
      </c>
      <c r="EM82" s="0" t="s">
        <v>741</v>
      </c>
      <c r="EO82" s="0" t="n">
        <v>20340</v>
      </c>
      <c r="EP82" s="0" t="n">
        <v>24611.4</v>
      </c>
    </row>
    <row r="83" customFormat="false" ht="15" hidden="false" customHeight="false" outlineLevel="0" collapsed="false">
      <c r="A83" s="0" t="n">
        <v>2449522</v>
      </c>
      <c r="B83" s="0" t="s">
        <v>742</v>
      </c>
      <c r="C83" s="1" t="n">
        <v>43482.5808280556</v>
      </c>
      <c r="D83" s="0" t="s">
        <v>147</v>
      </c>
      <c r="E83" s="1" t="n">
        <v>43364</v>
      </c>
      <c r="F83" s="0" t="s">
        <v>148</v>
      </c>
      <c r="G83" s="0" t="s">
        <v>743</v>
      </c>
      <c r="H83" s="0" t="s">
        <v>744</v>
      </c>
      <c r="K83" s="0" t="n">
        <v>16000</v>
      </c>
      <c r="L83" s="0" t="n">
        <v>19360</v>
      </c>
      <c r="M83" s="0" t="s">
        <v>745</v>
      </c>
      <c r="N83" s="0" t="n">
        <v>1</v>
      </c>
      <c r="O83" s="0" t="s">
        <v>746</v>
      </c>
      <c r="P83" s="0" t="s">
        <v>747</v>
      </c>
      <c r="BC83" s="0" t="s">
        <v>154</v>
      </c>
      <c r="BE83" s="0" t="s">
        <v>155</v>
      </c>
      <c r="BF83" s="0" t="s">
        <v>156</v>
      </c>
      <c r="BG83" s="0" t="s">
        <v>157</v>
      </c>
      <c r="BH83" s="0" t="s">
        <v>158</v>
      </c>
      <c r="BI83" s="0" t="s">
        <v>159</v>
      </c>
      <c r="BK83" s="0" t="s">
        <v>160</v>
      </c>
      <c r="BL83" s="0" t="s">
        <v>161</v>
      </c>
      <c r="BN83" s="0" t="s">
        <v>162</v>
      </c>
      <c r="BO83" s="0" t="s">
        <v>163</v>
      </c>
      <c r="BP83" s="0" t="s">
        <v>164</v>
      </c>
      <c r="BR83" s="0" t="s">
        <v>165</v>
      </c>
      <c r="BS83" s="0" t="s">
        <v>166</v>
      </c>
      <c r="BT83" s="1" t="n">
        <v>43381.5833333333</v>
      </c>
      <c r="CB83" s="0" t="n">
        <v>60</v>
      </c>
      <c r="CC83" s="0" t="s">
        <v>168</v>
      </c>
      <c r="CD83" s="0" t="s">
        <v>744</v>
      </c>
      <c r="CE83" s="0" t="n">
        <v>80000</v>
      </c>
      <c r="CF83" s="0" t="n">
        <v>19360</v>
      </c>
      <c r="CG83" s="0" t="n">
        <v>16000</v>
      </c>
      <c r="CH83" s="0" t="s">
        <v>745</v>
      </c>
      <c r="CI83" s="0" t="n">
        <v>1</v>
      </c>
      <c r="CJ83" s="0" t="s">
        <v>746</v>
      </c>
      <c r="CK83" s="0" t="s">
        <v>747</v>
      </c>
      <c r="DX83" s="0" t="s">
        <v>155</v>
      </c>
      <c r="DY83" s="0" t="s">
        <v>156</v>
      </c>
      <c r="DZ83" s="0" t="s">
        <v>157</v>
      </c>
      <c r="EA83" s="0" t="s">
        <v>158</v>
      </c>
      <c r="EB83" s="0" t="s">
        <v>169</v>
      </c>
      <c r="EC83" s="1" t="n">
        <v>43444</v>
      </c>
      <c r="EH83" s="0" t="s">
        <v>743</v>
      </c>
      <c r="EI83" s="1" t="n">
        <v>43448</v>
      </c>
      <c r="EJ83" s="1" t="n">
        <v>43449</v>
      </c>
      <c r="EK83" s="0" t="s">
        <v>748</v>
      </c>
      <c r="EL83" s="0" t="s">
        <v>172</v>
      </c>
      <c r="EM83" s="0" t="s">
        <v>749</v>
      </c>
      <c r="EO83" s="0" t="n">
        <v>16000</v>
      </c>
      <c r="EP83" s="0" t="n">
        <v>19360</v>
      </c>
    </row>
    <row r="84" customFormat="false" ht="15" hidden="false" customHeight="false" outlineLevel="0" collapsed="false">
      <c r="A84" s="0" t="n">
        <v>2660153</v>
      </c>
      <c r="B84" s="0" t="s">
        <v>750</v>
      </c>
      <c r="C84" s="1" t="n">
        <v>43479.7365782176</v>
      </c>
      <c r="D84" s="0" t="s">
        <v>147</v>
      </c>
      <c r="E84" s="1" t="n">
        <v>43417</v>
      </c>
      <c r="F84" s="0" t="s">
        <v>148</v>
      </c>
      <c r="G84" s="0" t="s">
        <v>751</v>
      </c>
      <c r="H84" s="0" t="s">
        <v>752</v>
      </c>
      <c r="K84" s="0" t="n">
        <v>11700</v>
      </c>
      <c r="L84" s="0" t="n">
        <v>14157</v>
      </c>
      <c r="M84" s="0" t="s">
        <v>753</v>
      </c>
      <c r="N84" s="0" t="n">
        <v>1</v>
      </c>
      <c r="O84" s="0" t="s">
        <v>754</v>
      </c>
      <c r="P84" s="0" t="s">
        <v>755</v>
      </c>
      <c r="BC84" s="0" t="s">
        <v>209</v>
      </c>
      <c r="BE84" s="0" t="s">
        <v>155</v>
      </c>
      <c r="BF84" s="0" t="s">
        <v>156</v>
      </c>
      <c r="BG84" s="0" t="s">
        <v>157</v>
      </c>
      <c r="BH84" s="0" t="s">
        <v>158</v>
      </c>
      <c r="BI84" s="0" t="s">
        <v>159</v>
      </c>
      <c r="BK84" s="0" t="s">
        <v>160</v>
      </c>
      <c r="BL84" s="0" t="s">
        <v>161</v>
      </c>
      <c r="BN84" s="0" t="s">
        <v>162</v>
      </c>
      <c r="BO84" s="0" t="s">
        <v>163</v>
      </c>
      <c r="BP84" s="0" t="s">
        <v>180</v>
      </c>
      <c r="BR84" s="0" t="s">
        <v>165</v>
      </c>
      <c r="BS84" s="0" t="s">
        <v>166</v>
      </c>
      <c r="BT84" s="1" t="n">
        <v>43430.5833333333</v>
      </c>
      <c r="CC84" s="0" t="s">
        <v>168</v>
      </c>
      <c r="CD84" s="0" t="s">
        <v>752</v>
      </c>
      <c r="CE84" s="0" t="n">
        <v>23400</v>
      </c>
      <c r="CF84" s="0" t="n">
        <v>14157</v>
      </c>
      <c r="CG84" s="0" t="n">
        <v>11700</v>
      </c>
      <c r="CH84" s="0" t="s">
        <v>753</v>
      </c>
      <c r="CI84" s="0" t="n">
        <v>1</v>
      </c>
      <c r="CJ84" s="0" t="s">
        <v>754</v>
      </c>
      <c r="CK84" s="0" t="s">
        <v>755</v>
      </c>
      <c r="DX84" s="0" t="s">
        <v>155</v>
      </c>
      <c r="DY84" s="0" t="s">
        <v>156</v>
      </c>
      <c r="DZ84" s="0" t="s">
        <v>157</v>
      </c>
      <c r="EA84" s="0" t="s">
        <v>158</v>
      </c>
      <c r="EB84" s="0" t="s">
        <v>169</v>
      </c>
      <c r="EC84" s="1" t="n">
        <v>43445</v>
      </c>
      <c r="EE84" s="0" t="n">
        <v>12939.74</v>
      </c>
      <c r="EF84" s="0" t="n">
        <v>14157</v>
      </c>
      <c r="EH84" s="0" t="s">
        <v>751</v>
      </c>
      <c r="EI84" s="1" t="n">
        <v>43446</v>
      </c>
      <c r="EJ84" s="1" t="n">
        <v>43466</v>
      </c>
      <c r="EK84" s="0" t="s">
        <v>756</v>
      </c>
      <c r="EL84" s="0" t="s">
        <v>172</v>
      </c>
      <c r="EM84" s="0" t="s">
        <v>757</v>
      </c>
      <c r="EO84" s="0" t="n">
        <v>10694</v>
      </c>
      <c r="EP84" s="0" t="n">
        <v>12939.74</v>
      </c>
    </row>
    <row r="85" customFormat="false" ht="15" hidden="false" customHeight="false" outlineLevel="0" collapsed="false">
      <c r="A85" s="0" t="n">
        <v>2665192</v>
      </c>
      <c r="B85" s="0" t="s">
        <v>758</v>
      </c>
      <c r="C85" s="1" t="n">
        <v>43474.6934238426</v>
      </c>
      <c r="D85" s="0" t="s">
        <v>147</v>
      </c>
      <c r="E85" s="1" t="n">
        <v>43418</v>
      </c>
      <c r="F85" s="0" t="s">
        <v>148</v>
      </c>
      <c r="G85" s="0" t="s">
        <v>759</v>
      </c>
      <c r="H85" s="0" t="s">
        <v>760</v>
      </c>
      <c r="K85" s="0" t="n">
        <v>36000</v>
      </c>
      <c r="L85" s="0" t="n">
        <v>43650</v>
      </c>
      <c r="M85" s="0" t="s">
        <v>340</v>
      </c>
      <c r="N85" s="0" t="n">
        <v>1</v>
      </c>
      <c r="O85" s="0" t="s">
        <v>341</v>
      </c>
      <c r="P85" s="0" t="s">
        <v>342</v>
      </c>
      <c r="BC85" s="0" t="s">
        <v>209</v>
      </c>
      <c r="BE85" s="0" t="s">
        <v>155</v>
      </c>
      <c r="BF85" s="0" t="s">
        <v>156</v>
      </c>
      <c r="BG85" s="0" t="s">
        <v>157</v>
      </c>
      <c r="BH85" s="0" t="s">
        <v>158</v>
      </c>
      <c r="BI85" s="0" t="s">
        <v>159</v>
      </c>
      <c r="BK85" s="0" t="s">
        <v>160</v>
      </c>
      <c r="BL85" s="0" t="s">
        <v>161</v>
      </c>
      <c r="BN85" s="0" t="s">
        <v>162</v>
      </c>
      <c r="BO85" s="0" t="s">
        <v>163</v>
      </c>
      <c r="BP85" s="0" t="s">
        <v>180</v>
      </c>
      <c r="BR85" s="0" t="s">
        <v>165</v>
      </c>
      <c r="BS85" s="0" t="s">
        <v>166</v>
      </c>
      <c r="BT85" s="1" t="n">
        <v>43441.5833333333</v>
      </c>
      <c r="CC85" s="0" t="s">
        <v>168</v>
      </c>
      <c r="CD85" s="0" t="s">
        <v>760</v>
      </c>
      <c r="CE85" s="0" t="n">
        <v>48000</v>
      </c>
      <c r="CF85" s="0" t="n">
        <v>43650</v>
      </c>
      <c r="CG85" s="0" t="n">
        <v>36000</v>
      </c>
      <c r="CH85" s="0" t="s">
        <v>340</v>
      </c>
      <c r="CI85" s="0" t="n">
        <v>1</v>
      </c>
      <c r="CJ85" s="0" t="s">
        <v>341</v>
      </c>
      <c r="CK85" s="0" t="s">
        <v>342</v>
      </c>
      <c r="DX85" s="0" t="s">
        <v>155</v>
      </c>
      <c r="DY85" s="0" t="s">
        <v>156</v>
      </c>
      <c r="DZ85" s="0" t="s">
        <v>157</v>
      </c>
      <c r="EA85" s="0" t="s">
        <v>158</v>
      </c>
      <c r="EB85" s="0" t="s">
        <v>169</v>
      </c>
      <c r="EC85" s="1" t="n">
        <v>43451</v>
      </c>
      <c r="EE85" s="0" t="n">
        <v>38320.98</v>
      </c>
      <c r="EF85" s="0" t="n">
        <v>38320.98</v>
      </c>
      <c r="EH85" s="0" t="s">
        <v>761</v>
      </c>
      <c r="EI85" s="1" t="n">
        <v>43455</v>
      </c>
      <c r="EK85" s="0" t="s">
        <v>762</v>
      </c>
      <c r="EL85" s="0" t="s">
        <v>172</v>
      </c>
      <c r="EM85" s="0" t="s">
        <v>763</v>
      </c>
      <c r="EO85" s="0" t="n">
        <v>31670.23</v>
      </c>
      <c r="EP85" s="0" t="n">
        <v>38320.98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2024-11-12T13:51:47Z</dcterms:created>
  <dc:creator/>
  <dc:description/>
  <dc:language>es-ES</dc:language>
  <cp:lastModifiedBy/>
  <dcterms:modified xsi:type="dcterms:W3CDTF">2024-11-13T09:39:43Z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