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<sst xmlns="http://schemas.openxmlformats.org/spreadsheetml/2006/main" count="2745" uniqueCount="689">
  <si>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</si>
  <si>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</si>
  <si>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</si>
  <si>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</si>
  <si>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</si>
  <si>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</si>
  <si>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</si>
  <si>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</si>
  <si>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</si>
  <si>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</si>
  <si>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</si>
  <si>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</si>
  <si>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</si>
  <si>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</si>
  <si>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</si>
  <si>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</si>
  <si>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</si>
  <si>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</si>
  <si>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</si>
  <si>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</si>
  <si>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</si>
  <si>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</si>
  <si>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</si>
  <si>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</si>
  <si>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</si>
  <si>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</si>
  <si>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</si>
  <si>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</si>
  <si>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</si>
  <si>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</si>
  <si>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</si>
  <si>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</si>
  <si>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</si>
  <si>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</si>
  <si>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</si>
  <si>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</si>
  <si>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</si>
  <si>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</si>
  <si>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</si>
  <si>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</si>
  <si>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</si>
  <si>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</si>
  <si>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</si>
  <si>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</si>
  <si>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</si>
  <si>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</si>
  <si>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</si>
  <si>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</si>
  <si>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</si>
  <si>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</si>
  <si>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</si>
  <si>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</si>
  <si>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</si>
  <si>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</si>
  <si>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</si>
  <si>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</si>
  <si>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</si>
  <si>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</si>
  <si>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</si>
  <si>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</si>
  <si>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</si>
  <si>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</si>
  <si>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</si>
  <si>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</si>
  <si>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</si>
  <si>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</si>
  <si>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</si>
  <si>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</si>
  <si>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</si>
  <si>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</si>
  <si>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</si>
  <si>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</si>
  <si>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</si>
  <si>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</si>
  <si>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</si>
  <si>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</si>
  <si>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</si>
  <si>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</si>
  <si>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</si>
  <si>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</si>
  <si>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</si>
  <si>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</si>
  <si>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</si>
  <si>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</si>
  <si>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</si>
  <si>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</si>
  <si>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</si>
  <si>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</si>
  <si>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</si>
  <si>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</si>
  <si>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</si>
  <si>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</si>
  <si>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</si>
  <si>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</si>
  <si>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</si>
  <si>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</si>
  <si>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</si>
  <si>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</si>
  <si>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</si>
  <si>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</si>
  <si>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</si>
  <si>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</si>
  <si>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</si>
  <si>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</si>
  <si>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</si>
  <si>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</si>
  <si>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</si>
  <si>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</si>
  <si>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</si>
  <si>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</si>
  <si>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</si>
  <si>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</si>
  <si>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</si>
  <si>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</si>
  <si>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</si>
  <si>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</si>
  <si>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</si>
  <si>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</si>
  <si>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</si>
  <si>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</si>
  <si>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</si>
  <si>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</si>
  <si>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</si>
  <si>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</si>
  <si>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</si>
  <si>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</si>
  <si>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</si>
  <si>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</si>
  <si>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</si>
  <si>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</si>
  <si>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</si>
  <si>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</si>
  <si>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</si>
  <si>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</si>
  <si>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</si>
  <si>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</si>
  <si>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</si>
  <si>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</si>
  <si>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</si>
  <si>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</si>
  <si>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</si>
  <si>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</si>
  <si>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</si>
  <si>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</si>
  <si>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</si>
  <si>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</si>
  <si>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https://contrataciondelestado.es/wps/poc?uri=deeplink:detalle_licitacion&amp;idEvl=YPezJQSU7IQSugstABGr5A%3D%3D</t>
  </si>
  <si>
    <t xml:space="preserve">VIGENTE</t>
  </si>
  <si>
    <t xml:space="preserve">Resuelta</t>
  </si>
  <si>
    <t xml:space="preserve">2021/0007813</t>
  </si>
  <si>
    <t xml:space="preserve">Seguro de todo riesgo daños materiales de la universidad</t>
  </si>
  <si>
    <t xml:space="preserve">66515000;</t>
  </si>
  <si>
    <t xml:space="preserve">66515000</t>
  </si>
  <si>
    <t xml:space="preserve">Servicios de seguros de daños</t>
  </si>
  <si>
    <t xml:space="preserve">Privado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</si>
  <si>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</si>
  <si>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</si>
  <si>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</si>
  <si>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</si>
  <si>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</si>
  <si>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</si>
  <si>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</si>
  <si>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https://contrataciondelestado.es/wps/poc?uri=deeplink:perfilContratante&amp;idBp=%2F%2BU5Y%2FEm4qIQK2TEfXGy%2BA%3D%3D</t>
  </si>
  <si>
    <t xml:space="preserve">Organismo de Derecho público</t>
  </si>
  <si>
    <t xml:space="preserve">28903</t>
  </si>
  <si>
    <t xml:space="preserve">Abierto simplificado</t>
  </si>
  <si>
    <t xml:space="preserve">No aplica</t>
  </si>
  <si>
    <t xml:space="preserve">Ordinaria</t>
  </si>
  <si>
    <t xml:space="preserve">Electrónica</t>
  </si>
  <si>
    <t xml:space="preserve">No</t>
  </si>
  <si>
    <t xml:space="preserve">Sin lotes</t>
  </si>
  <si>
    <t xml:space="preserve">Adjudicado</t>
  </si>
  <si>
    <t xml:space="preserve">2021-57</t>
  </si>
  <si>
    <t xml:space="preserve">AIG EUROPE S.A.</t>
  </si>
  <si>
    <t xml:space="preserve">NIF</t>
  </si>
  <si>
    <t xml:space="preserve">W0186206I</t>
  </si>
  <si>
    <t xml:space="preserve">https://contrataciondelestado.es/wps/poc?uri=deeplink:detalle_licitacion&amp;idEvl=cwxLwRhNq5pvYnTkQN0%2FZA%3D%3D</t>
  </si>
  <si>
    <t xml:space="preserve">2021/0008594</t>
  </si>
  <si>
    <t xml:space="preserve">Servicio de mantenimiento hardware de infraestructuras TIC</t>
  </si>
  <si>
    <t xml:space="preserve">50312000;</t>
  </si>
  <si>
    <t xml:space="preserve">50312000</t>
  </si>
  <si>
    <t xml:space="preserve">Mantenimiento y reparación de equipo informático</t>
  </si>
  <si>
    <t xml:space="preserve">Servicios</t>
  </si>
  <si>
    <t xml:space="preserve">2021-56</t>
  </si>
  <si>
    <t xml:space="preserve">ITWISE TECHNOLOGY SERVICES, S.L.</t>
  </si>
  <si>
    <t xml:space="preserve">B84470939</t>
  </si>
  <si>
    <t xml:space="preserve">https://contrataciondelestado.es/wps/poc?uri=deeplink:detalle_licitacion&amp;idEvl=xTzhSZSdtfZvYnTkQN0%2FZA%3D%3D</t>
  </si>
  <si>
    <t xml:space="preserve">2021/0004541</t>
  </si>
  <si>
    <t xml:space="preserve">Servicio de agencia de viajes para la Universidad Carlos III de Madrid</t>
  </si>
  <si>
    <t xml:space="preserve">63510000;</t>
  </si>
  <si>
    <t xml:space="preserve">63510000</t>
  </si>
  <si>
    <t xml:space="preserve">Servicios de agencias de viajes y servicios similares</t>
  </si>
  <si>
    <t xml:space="preserve">Abierto</t>
  </si>
  <si>
    <t xml:space="preserve">2021-53</t>
  </si>
  <si>
    <t xml:space="preserve">VIAJES EL CORTE INGLÉS</t>
  </si>
  <si>
    <t xml:space="preserve">A28229813</t>
  </si>
  <si>
    <t xml:space="preserve">https://contrataciondelestado.es/wps/poc?uri=deeplink:detalle_licitacion&amp;idEvl=a5JqI%2BVP9x4SugstABGr5A%3D%3D</t>
  </si>
  <si>
    <t xml:space="preserve">2021/0004964</t>
  </si>
  <si>
    <t xml:space="preserve">Servicio de Mantenimiento de los Sistemas de Seguridad de la Uc3m</t>
  </si>
  <si>
    <t xml:space="preserve">50700000;</t>
  </si>
  <si>
    <t xml:space="preserve">50700000</t>
  </si>
  <si>
    <t xml:space="preserve">Servicios de reparación y mantenimiento de equipos de edificios</t>
  </si>
  <si>
    <t xml:space="preserve">2021-52</t>
  </si>
  <si>
    <t xml:space="preserve">DTC MISSION</t>
  </si>
  <si>
    <t xml:space="preserve">B82790569</t>
  </si>
  <si>
    <t xml:space="preserve">https://contrataciondelestado.es/wps/poc?uri=deeplink:detalle_licitacion&amp;idEvl=lGTg5Wz13ECiEJrVRqloyA%3D%3D</t>
  </si>
  <si>
    <t xml:space="preserve">2021/0004758</t>
  </si>
  <si>
    <t xml:space="preserve">Servicios postales de la Universidad Carlos III de Madrid</t>
  </si>
  <si>
    <t xml:space="preserve">64112000;</t>
  </si>
  <si>
    <t xml:space="preserve">64112000</t>
  </si>
  <si>
    <t xml:space="preserve">Servicios postales relacionados con cartas</t>
  </si>
  <si>
    <t xml:space="preserve">2021-55</t>
  </si>
  <si>
    <t xml:space="preserve">SOCIEDAD CORREOS Y TELEGRAFOS, S.A., S.M.E.</t>
  </si>
  <si>
    <t xml:space="preserve">A83052407</t>
  </si>
  <si>
    <t xml:space="preserve">https://contrataciondelestado.es/wps/poc?uri=deeplink:detalle_licitacion&amp;idEvl=adG3aBNinFUuf4aBO%2BvQlQ%3D%3D</t>
  </si>
  <si>
    <t xml:space="preserve">2021/0007887</t>
  </si>
  <si>
    <t xml:space="preserve">Solución para la gestión de actividades y centros deportivos.</t>
  </si>
  <si>
    <t xml:space="preserve">30211300;</t>
  </si>
  <si>
    <t xml:space="preserve">30211300</t>
  </si>
  <si>
    <t xml:space="preserve">Plataformas informáticas</t>
  </si>
  <si>
    <t xml:space="preserve">Suministros</t>
  </si>
  <si>
    <t xml:space="preserve">2021-54</t>
  </si>
  <si>
    <t xml:space="preserve">GÓMEZ FERNÁNDEZ, ELENA</t>
  </si>
  <si>
    <t xml:space="preserve">A80415433</t>
  </si>
  <si>
    <t xml:space="preserve">https://contrataciondelestado.es/wps/poc?uri=deeplink:detalle_licitacion&amp;idEvl=JmLspgmNkKSiEJrVRqloyA%3D%3D</t>
  </si>
  <si>
    <t xml:space="preserve">2021/0003452</t>
  </si>
  <si>
    <t xml:space="preserve">Obra de instalación eléctrica de sustitución de los cuadros de baja tensión, grupo electrógeno y baterías de condensadores en CT1 y CT2</t>
  </si>
  <si>
    <t xml:space="preserve">45315600;45317000;</t>
  </si>
  <si>
    <t xml:space="preserve">45315600</t>
  </si>
  <si>
    <t xml:space="preserve">Instalaciones de baja tensión</t>
  </si>
  <si>
    <t xml:space="preserve">45317000</t>
  </si>
  <si>
    <t xml:space="preserve">Otros trabajos de instalación eléctrica</t>
  </si>
  <si>
    <t xml:space="preserve">Obras</t>
  </si>
  <si>
    <t xml:space="preserve">1</t>
  </si>
  <si>
    <t xml:space="preserve">Centro Transformacion 1</t>
  </si>
  <si>
    <t xml:space="preserve">2021-51</t>
  </si>
  <si>
    <t xml:space="preserve">TECMOSA</t>
  </si>
  <si>
    <t xml:space="preserve">A46160701</t>
  </si>
  <si>
    <t xml:space="preserve">2</t>
  </si>
  <si>
    <t xml:space="preserve">Centro de Transformacion 2</t>
  </si>
  <si>
    <t xml:space="preserve">2021-50</t>
  </si>
  <si>
    <t xml:space="preserve">https://contrataciondelestado.es/wps/poc?uri=deeplink:detalle_licitacion&amp;idEvl=BV6gS9wlcGKrz3GQd5r6SQ%3D%3D</t>
  </si>
  <si>
    <t xml:space="preserve">2019/0001301</t>
  </si>
  <si>
    <t xml:space="preserve">Servicio de mantenimiento higienico-sanitario de instalaciones de riesgo frente a la legionella de la Universidad Carlos III de Madrid</t>
  </si>
  <si>
    <t xml:space="preserve">90921000;</t>
  </si>
  <si>
    <t xml:space="preserve">90921000</t>
  </si>
  <si>
    <t xml:space="preserve">Servicios de desinfección y exterminio</t>
  </si>
  <si>
    <t xml:space="preserve">2020-27</t>
  </si>
  <si>
    <t xml:space="preserve">Compañia Tratamientos Levante</t>
  </si>
  <si>
    <t xml:space="preserve">B46850137</t>
  </si>
  <si>
    <t xml:space="preserve">https://contrataciondelestado.es/wps/poc?uri=deeplink:detalle_licitacion&amp;idEvl=GV6KEH7%2F%2F8R7h85%2Fpmmsfw%3D%3D</t>
  </si>
  <si>
    <t xml:space="preserve">2021/0006426</t>
  </si>
  <si>
    <t xml:space="preserve">Suministro en régimen de arrendamiento de infraestructura de Datacenter para la Universidad Carlos III de Madrid</t>
  </si>
  <si>
    <t xml:space="preserve">30234000;30233141;</t>
  </si>
  <si>
    <t xml:space="preserve">30234000</t>
  </si>
  <si>
    <t xml:space="preserve">Soportes de almacenamiento</t>
  </si>
  <si>
    <t xml:space="preserve">30233141</t>
  </si>
  <si>
    <t xml:space="preserve">Sistemas RAID (Redundant Array of Independent Disk)</t>
  </si>
  <si>
    <t xml:space="preserve">2021-49</t>
  </si>
  <si>
    <t xml:space="preserve">ANADAT TECHNOLOGY,S.L.</t>
  </si>
  <si>
    <t xml:space="preserve">B82755505</t>
  </si>
  <si>
    <t xml:space="preserve">https://contrataciondelestado.es/wps/poc?uri=deeplink:detalle_licitacion&amp;idEvl=onxRLSZakOirz3GQd5r6SQ%3D%3D</t>
  </si>
  <si>
    <t xml:space="preserve">2021/0005309</t>
  </si>
  <si>
    <t xml:space="preserve">Acuerdo Marco para el suministro de material de oficina y consumibles de impresión de la Universidad Carlos III de Madrid</t>
  </si>
  <si>
    <t xml:space="preserve">30230000;30190000;</t>
  </si>
  <si>
    <t xml:space="preserve">30230000</t>
  </si>
  <si>
    <t xml:space="preserve">Equipo relacionado con la informática</t>
  </si>
  <si>
    <t xml:space="preserve">30190000</t>
  </si>
  <si>
    <t xml:space="preserve">Equipo y artículos de oficina diversos</t>
  </si>
  <si>
    <t xml:space="preserve">Establecimiento del Acuerdo Marco</t>
  </si>
  <si>
    <t xml:space="preserve">2021-47</t>
  </si>
  <si>
    <t xml:space="preserve">LYRECO ESPAÑA, S.A.U</t>
  </si>
  <si>
    <t xml:space="preserve">A79206223</t>
  </si>
  <si>
    <t xml:space="preserve">https://contrataciondelestado.es/wps/poc?uri=deeplink:detalle_licitacion&amp;idEvl=r%2BdJMUNptK6XQV0WE7lYPw%3D%3D</t>
  </si>
  <si>
    <t xml:space="preserve">2021/0007535</t>
  </si>
  <si>
    <t xml:space="preserve">Servicio de mantenimiento de equipos antihurto del Servicio de Biblioteca para el año 2022</t>
  </si>
  <si>
    <t xml:space="preserve">50800000;</t>
  </si>
  <si>
    <t xml:space="preserve">50800000</t>
  </si>
  <si>
    <t xml:space="preserve">Servicios varios de reparación y mantenimiento</t>
  </si>
  <si>
    <t xml:space="preserve">Negociado sin publicidad</t>
  </si>
  <si>
    <t xml:space="preserve">2021-48</t>
  </si>
  <si>
    <t xml:space="preserve">Identification Care S.L.</t>
  </si>
  <si>
    <t xml:space="preserve">B65244956</t>
  </si>
  <si>
    <t xml:space="preserve">https://contrataciondelestado.es/wps/poc?uri=deeplink:detalle_licitacion&amp;idEvl=E%2BMY9ttb9lWmq21uxhbaVQ%3D%3D</t>
  </si>
  <si>
    <t xml:space="preserve">2021/0006392</t>
  </si>
  <si>
    <t xml:space="preserve">Suministro de licencia Campus Oracle</t>
  </si>
  <si>
    <t xml:space="preserve">48000000;</t>
  </si>
  <si>
    <t xml:space="preserve">48000000</t>
  </si>
  <si>
    <t xml:space="preserve">Paquetes de software y sistemas de información</t>
  </si>
  <si>
    <t xml:space="preserve">2021-46</t>
  </si>
  <si>
    <t xml:space="preserve">UNIVERSITAS XXI Soluciones y Tecnología para la Universidad, S.A.</t>
  </si>
  <si>
    <t xml:space="preserve">A80897770</t>
  </si>
  <si>
    <t xml:space="preserve">https://contrataciondelestado.es/wps/poc?uri=deeplink:detalle_licitacion&amp;idEvl=p%2BJZcfi4%2FQWiEJrVRqloyA%3D%3D</t>
  </si>
  <si>
    <t xml:space="preserve">2021/0004878</t>
  </si>
  <si>
    <t xml:space="preserve">Servicios de impresión y personalización de títulos oficiales, suplemento europeo al título y títulos propios de la UC3M.
</t>
  </si>
  <si>
    <t xml:space="preserve">79800000;</t>
  </si>
  <si>
    <t xml:space="preserve">79800000</t>
  </si>
  <si>
    <t xml:space="preserve">Servicios de impresión y servicios conexos</t>
  </si>
  <si>
    <t xml:space="preserve">2021-45</t>
  </si>
  <si>
    <t xml:space="preserve">SIGNE, S.A.</t>
  </si>
  <si>
    <t xml:space="preserve">A11029279</t>
  </si>
  <si>
    <t xml:space="preserve">https://contrataciondelestado.es/wps/poc?uri=deeplink:detalle_licitacion&amp;idEvl=hnktnfwMsberz3GQd5r6SQ%3D%3D</t>
  </si>
  <si>
    <t xml:space="preserve">2021/0003842</t>
  </si>
  <si>
    <t xml:space="preserve">Servicio limpieza del Campus Madrid Puerta de Toledo de la Universidad Carlos III de Madrid</t>
  </si>
  <si>
    <t xml:space="preserve">90919000;</t>
  </si>
  <si>
    <t xml:space="preserve">90919000</t>
  </si>
  <si>
    <t xml:space="preserve">Servicios de limpieza de oficinas, escuelas y equipo de oficina</t>
  </si>
  <si>
    <t xml:space="preserve">2021-44</t>
  </si>
  <si>
    <t xml:space="preserve">CLECE SA</t>
  </si>
  <si>
    <t xml:space="preserve">A80364243</t>
  </si>
  <si>
    <t xml:space="preserve">https://contrataciondelestado.es/wps/poc?uri=deeplink:detalle_licitacion&amp;idEvl=RmSGLLJ2dVoBPRBxZ4nJ%2Fg%3D%3D</t>
  </si>
  <si>
    <t xml:space="preserve">2021/0001517</t>
  </si>
  <si>
    <t xml:space="preserve">Obra de reforma de instalaciones de producción de calor del edificio Sabatini del Campus de Leganés</t>
  </si>
  <si>
    <t xml:space="preserve">45331000;</t>
  </si>
  <si>
    <t xml:space="preserve">45331000</t>
  </si>
  <si>
    <t xml:space="preserve">Trabajos de instalación de calefacción, ventilación y aire acondicionado</t>
  </si>
  <si>
    <t xml:space="preserve">Manual</t>
  </si>
  <si>
    <t xml:space="preserve">2021-33</t>
  </si>
  <si>
    <t xml:space="preserve">MAETEL</t>
  </si>
  <si>
    <t xml:space="preserve">A50851823</t>
  </si>
  <si>
    <t xml:space="preserve">https://contrataciondelestado.es/wps/poc?uri=deeplink:detalle_licitacion&amp;idEvl=rdhIfB5gs%2BQSugstABGr5A%3D%3D</t>
  </si>
  <si>
    <t xml:space="preserve">2019/0001378</t>
  </si>
  <si>
    <t xml:space="preserve">Servicio de desratización, desinsectación, desinfección y tratamiento de plagas de la Universidad Carlos III de Madrid</t>
  </si>
  <si>
    <t xml:space="preserve">90922000;90921000;90923000;90924000;</t>
  </si>
  <si>
    <t xml:space="preserve">90922000</t>
  </si>
  <si>
    <t xml:space="preserve">Servicios de control de plagas</t>
  </si>
  <si>
    <t xml:space="preserve">90923000</t>
  </si>
  <si>
    <t xml:space="preserve">Servicios de desratización</t>
  </si>
  <si>
    <t xml:space="preserve">90924000</t>
  </si>
  <si>
    <t xml:space="preserve">Servicios de fumigación</t>
  </si>
  <si>
    <t xml:space="preserve">2020-19</t>
  </si>
  <si>
    <t xml:space="preserve">https://contrataciondelestado.es/wps/poc?uri=deeplink:detalle_licitacion&amp;idEvl=NOvMbowIQUHnSoTX3z%2F7wA%3D%3D</t>
  </si>
  <si>
    <t xml:space="preserve">2021/0003979</t>
  </si>
  <si>
    <t xml:space="preserve">Diseño e implementación de un marco de referencia para la evaluación, contratación y control de gestión presupuestaria del personal docente e investigador de los departamentos</t>
  </si>
  <si>
    <t xml:space="preserve">72210000;</t>
  </si>
  <si>
    <t xml:space="preserve">72210000</t>
  </si>
  <si>
    <t xml:space="preserve">Servicios de programación de paquetes de software</t>
  </si>
  <si>
    <t xml:space="preserve">2021-43</t>
  </si>
  <si>
    <t xml:space="preserve">CLIMBEA</t>
  </si>
  <si>
    <t xml:space="preserve">B04754040</t>
  </si>
  <si>
    <t xml:space="preserve">https://contrataciondelestado.es/wps/poc?uri=deeplink:detalle_licitacion&amp;idEvl=%2BfwkcUcPUooSugstABGr5A%3D%3D</t>
  </si>
  <si>
    <t xml:space="preserve">2021/0004422</t>
  </si>
  <si>
    <t xml:space="preserve">Suministro de Gas Natural canalizado para la Universidad Carlos III de Madrid</t>
  </si>
  <si>
    <t xml:space="preserve">09123000;</t>
  </si>
  <si>
    <t xml:space="preserve">09123000</t>
  </si>
  <si>
    <t xml:space="preserve">Gas natural</t>
  </si>
  <si>
    <t xml:space="preserve">Desierto</t>
  </si>
  <si>
    <t xml:space="preserve">https://contrataciondelestado.es/wps/poc?uri=deeplink:detalle_licitacion&amp;idEvl=nh9Uk61ik2oSugstABGr5A%3D%3D</t>
  </si>
  <si>
    <t xml:space="preserve">2021/0000598</t>
  </si>
  <si>
    <t xml:space="preserve">Obra de reparación de cubierta sobre laboratorios de bioingenieria en el edificio Agustin de Betancourt del campus de Leganes</t>
  </si>
  <si>
    <t xml:space="preserve">45261900;</t>
  </si>
  <si>
    <t xml:space="preserve">45261900</t>
  </si>
  <si>
    <t xml:space="preserve">Reparación y mantenimiento de tejados</t>
  </si>
  <si>
    <t xml:space="preserve">2021-35</t>
  </si>
  <si>
    <t xml:space="preserve">CUBIERTAS Y PINTURAS HERGAR,S.L.</t>
  </si>
  <si>
    <t xml:space="preserve">B78903499</t>
  </si>
  <si>
    <t xml:space="preserve">https://contrataciondelestado.es/wps/poc?uri=deeplink:detalle_licitacion&amp;idEvl=QpxjUPN5%2FuSiEJrVRqloyA%3D%3D</t>
  </si>
  <si>
    <t xml:space="preserve">2021/0004331</t>
  </si>
  <si>
    <t xml:space="preserve">Obras de electrificación de aulas del Campus de Leganés de la Universidad Carlos III de Madrid.
</t>
  </si>
  <si>
    <t xml:space="preserve">45311000;</t>
  </si>
  <si>
    <t xml:space="preserve">45311000</t>
  </si>
  <si>
    <t xml:space="preserve">Trabajos de instalación de cableado y accesorios eléctricos</t>
  </si>
  <si>
    <t xml:space="preserve">2021-42</t>
  </si>
  <si>
    <t xml:space="preserve">MEG</t>
  </si>
  <si>
    <t xml:space="preserve">B50084961</t>
  </si>
  <si>
    <t xml:space="preserve">https://contrataciondelestado.es/wps/poc?uri=deeplink:detalle_licitacion&amp;idEvl=pEZTY%2BFrLeDnSoTX3z%2F7wA%3D%3D</t>
  </si>
  <si>
    <t xml:space="preserve">20210003650</t>
  </si>
  <si>
    <t xml:space="preserve">Obra de reforma de apertura de huecos en el edificio Agustín de Betancourt en el campus de Leganés</t>
  </si>
  <si>
    <t xml:space="preserve">45443000;</t>
  </si>
  <si>
    <t xml:space="preserve">45443000</t>
  </si>
  <si>
    <t xml:space="preserve">Trabajos de fachada</t>
  </si>
  <si>
    <t xml:space="preserve">2021-41</t>
  </si>
  <si>
    <t xml:space="preserve">REFORMAS DICARSUR, S.L.</t>
  </si>
  <si>
    <t xml:space="preserve">B87681789</t>
  </si>
  <si>
    <t xml:space="preserve">https://contrataciondelestado.es/wps/poc?uri=deeplink:detalle_licitacion&amp;idEvl=obOYFcIowpGrz3GQd5r6SQ%3D%3D</t>
  </si>
  <si>
    <t xml:space="preserve">2021/0003791</t>
  </si>
  <si>
    <t xml:space="preserve">Servicio de adaptación para estudiantes con discapacidad visual que cursen grados de la rama de ingeniería o ciencias de la Universidad Carlos III de Madrid</t>
  </si>
  <si>
    <t xml:space="preserve">85300000;</t>
  </si>
  <si>
    <t xml:space="preserve">85300000</t>
  </si>
  <si>
    <t xml:space="preserve">Servicios de asistencia social y servicios conexos</t>
  </si>
  <si>
    <t xml:space="preserve">2021-37</t>
  </si>
  <si>
    <t xml:space="preserve">APTENT</t>
  </si>
  <si>
    <t xml:space="preserve">B86324258</t>
  </si>
  <si>
    <t xml:space="preserve">https://contrataciondelestado.es/wps/poc?uri=deeplink:detalle_licitacion&amp;idEvl=POvqqOgCa9oBPRBxZ4nJ%2Fg%3D%3D</t>
  </si>
  <si>
    <t xml:space="preserve">2021/0004635</t>
  </si>
  <si>
    <t xml:space="preserve">Suministro de  licencia campus wide del programa matlab y  111 toolboxes</t>
  </si>
  <si>
    <t xml:space="preserve">2021-36</t>
  </si>
  <si>
    <t xml:space="preserve">The Mathworks, s.l.</t>
  </si>
  <si>
    <t xml:space="preserve">B62205745</t>
  </si>
  <si>
    <t xml:space="preserve">https://contrataciondelestado.es/wps/poc?uri=deeplink:detalle_licitacion&amp;idEvl=vvAED8chjVuXQV0WE7lYPw%3D%3D</t>
  </si>
  <si>
    <t xml:space="preserve">2021/0002265</t>
  </si>
  <si>
    <t xml:space="preserve">Seguro colectivo de vida para el personal de la Universidad Carlos III de Madrid</t>
  </si>
  <si>
    <t xml:space="preserve">66511000;</t>
  </si>
  <si>
    <t xml:space="preserve">66511000</t>
  </si>
  <si>
    <t xml:space="preserve">Servicios de seguros de vida</t>
  </si>
  <si>
    <t xml:space="preserve">2021-34</t>
  </si>
  <si>
    <t xml:space="preserve">MAPFRE VIDA, S.A.</t>
  </si>
  <si>
    <t xml:space="preserve">A28229599</t>
  </si>
  <si>
    <t xml:space="preserve">https://contrataciondelestado.es/wps/poc?uri=deeplink:detalle_licitacion&amp;idEvl=vMBMXS7DbQVvYnTkQN0%2FZA%3D%3D</t>
  </si>
  <si>
    <t xml:space="preserve">2021/0003280</t>
  </si>
  <si>
    <t xml:space="preserve">Servicio de mediación, asesoramiento profesional y asistencia técnica para la formalización de contratos de seguros privados de la Universidad Carlos III de Madrid</t>
  </si>
  <si>
    <t xml:space="preserve">66518100;</t>
  </si>
  <si>
    <t xml:space="preserve">66518100</t>
  </si>
  <si>
    <t xml:space="preserve">Servicios de corretaje de seguros</t>
  </si>
  <si>
    <t xml:space="preserve">2021-31</t>
  </si>
  <si>
    <t xml:space="preserve">MARCH R. S.</t>
  </si>
  <si>
    <t xml:space="preserve">A28098382</t>
  </si>
  <si>
    <t xml:space="preserve">https://contrataciondelestado.es/wps/poc?uri=deeplink:detalle_licitacion&amp;idEvl=9%2FzCZhtIZHCXQV0WE7lYPw%3D%3D</t>
  </si>
  <si>
    <t xml:space="preserve">2021/0003242</t>
  </si>
  <si>
    <t xml:space="preserve">Adquisición de un Detector EBSD</t>
  </si>
  <si>
    <t xml:space="preserve">38430000;</t>
  </si>
  <si>
    <t xml:space="preserve">38430000</t>
  </si>
  <si>
    <t xml:space="preserve">Aparatos de detección y análisis</t>
  </si>
  <si>
    <t xml:space="preserve">2021-32</t>
  </si>
  <si>
    <t xml:space="preserve">AMETEK GmbH</t>
  </si>
  <si>
    <t xml:space="preserve">OTROS</t>
  </si>
  <si>
    <t xml:space="preserve">DE120580775</t>
  </si>
  <si>
    <t xml:space="preserve">https://contrataciondelestado.es/wps/poc?uri=deeplink:detalle_licitacion&amp;idEvl=8elt9koH9kPnSoTX3z%2F7wA%3D%3D</t>
  </si>
  <si>
    <t xml:space="preserve">2018/0005296</t>
  </si>
  <si>
    <t xml:space="preserve">Servicio de redacción de proyecto y dirección de obra del edificio de ciencias biomedicas del campus de Getafe</t>
  </si>
  <si>
    <t xml:space="preserve">71200000;</t>
  </si>
  <si>
    <t xml:space="preserve">71200000</t>
  </si>
  <si>
    <t xml:space="preserve">Servicios de arquitectura y servicios conexos</t>
  </si>
  <si>
    <t xml:space="preserve">David Casino Rubio</t>
  </si>
  <si>
    <t xml:space="preserve">20197438B</t>
  </si>
  <si>
    <t xml:space="preserve">https://contrataciondelestado.es/wps/poc?uri=deeplink:detalle_licitacion&amp;idEvl=wbCeqYZEA1IBPRBxZ4nJ%2Fg%3D%3D</t>
  </si>
  <si>
    <t xml:space="preserve">2021/0003360</t>
  </si>
  <si>
    <t xml:space="preserve">Mini-extrusora</t>
  </si>
  <si>
    <t xml:space="preserve">38900000;</t>
  </si>
  <si>
    <t xml:space="preserve">38900000</t>
  </si>
  <si>
    <t xml:space="preserve">Instrumentos de evaluación o ensayo diversos</t>
  </si>
  <si>
    <t xml:space="preserve">2021-30</t>
  </si>
  <si>
    <t xml:space="preserve">Instrumentos Físicos Ibérica S.L.</t>
  </si>
  <si>
    <t xml:space="preserve">B61665774</t>
  </si>
  <si>
    <t xml:space="preserve">https://contrataciondelestado.es/wps/poc?uri=deeplink:detalle_licitacion&amp;idEvl=sldIWfzn203nSoTX3z%2F7wA%3D%3D</t>
  </si>
  <si>
    <t xml:space="preserve">2021/0001806</t>
  </si>
  <si>
    <t xml:space="preserve">Servicio de publicidad de la oferta de estudios de grados de la Universidad Caarlos III de Madrid</t>
  </si>
  <si>
    <t xml:space="preserve">79341200;</t>
  </si>
  <si>
    <t xml:space="preserve">79341200</t>
  </si>
  <si>
    <t xml:space="preserve">Servicios de gestión publicitaria</t>
  </si>
  <si>
    <t xml:space="preserve">https://contrataciondelestado.es/wps/poc?uri=deeplink:detalle_licitacion&amp;idEvl=HLuqB1FBi9xvYnTkQN0%2FZA%3D%3D</t>
  </si>
  <si>
    <t xml:space="preserve">2021/0003459</t>
  </si>
  <si>
    <t xml:space="preserve">Suministro de licencia de derecho de uso del software Wooclap.</t>
  </si>
  <si>
    <t xml:space="preserve">48190000;</t>
  </si>
  <si>
    <t xml:space="preserve">48190000</t>
  </si>
  <si>
    <t xml:space="preserve">Paquetes de software educativo</t>
  </si>
  <si>
    <t xml:space="preserve">https://contrataciondelestado.es/wps/poc?uri=deeplink:detalle_licitacion&amp;idEvl=8BP0bs8tSqEBPRBxZ4nJ%2Fg%3D%3D</t>
  </si>
  <si>
    <t xml:space="preserve">2020/0005394</t>
  </si>
  <si>
    <t xml:space="preserve">Servicio de mantenimiento eléctrico de media y baja tensión para los edificios de la Universidad Carlos III de Madrid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</si>
  <si>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</si>
  <si>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</si>
  <si>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</si>
  <si>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2021-29</t>
  </si>
  <si>
    <t xml:space="preserve">UTE CLECE MESAT</t>
  </si>
  <si>
    <t xml:space="preserve">U05326483</t>
  </si>
  <si>
    <t xml:space="preserve">https://contrataciondelestado.es/wps/poc?uri=deeplink:detalle_licitacion&amp;idEvl=o460Df3JJHiXQV0WE7lYPw%3D%3D</t>
  </si>
  <si>
    <t xml:space="preserve">2021/0000478</t>
  </si>
  <si>
    <t xml:space="preserve">Suministro de mascarillas del tipo FFP2 contra el COVID-19</t>
  </si>
  <si>
    <t xml:space="preserve">18143000;</t>
  </si>
  <si>
    <t xml:space="preserve">18143000</t>
  </si>
  <si>
    <t xml:space="preserve">Indumentaria de protección</t>
  </si>
  <si>
    <t xml:space="preserve">2021-28</t>
  </si>
  <si>
    <t xml:space="preserve">SANIPROTECT, SL</t>
  </si>
  <si>
    <t xml:space="preserve">B67621938</t>
  </si>
  <si>
    <t xml:space="preserve">https://contrataciondelestado.es/wps/poc?uri=deeplink:detalle_licitacion&amp;idEvl=RtVHCFjuaTESugstABGr5A%3D%3D</t>
  </si>
  <si>
    <t xml:space="preserve">2021/0001522</t>
  </si>
  <si>
    <t xml:space="preserve">Servicio de asesoría técnica para la ejecución de una estrategia de incremento de la relación universidad empresa, basada en tecnología y en el conocimiento innovador en la actual situación de contracción económica</t>
  </si>
  <si>
    <t xml:space="preserve">79312000;</t>
  </si>
  <si>
    <t xml:space="preserve">79312000</t>
  </si>
  <si>
    <t xml:space="preserve">Servicios de control de mercado</t>
  </si>
  <si>
    <t xml:space="preserve">Sí</t>
  </si>
  <si>
    <t xml:space="preserve">Este contrato está cofinanciado en un 25% por el Fondo Europeo de Desarrollo Regional y en otro 25% por la Comunidad de Madrid en el marco del programa operativo FEDER 2014-2020.</t>
  </si>
  <si>
    <t xml:space="preserve">2021-27</t>
  </si>
  <si>
    <t xml:space="preserve">Innovative Futures Institute</t>
  </si>
  <si>
    <t xml:space="preserve">B19700665</t>
  </si>
  <si>
    <t xml:space="preserve">https://contrataciondelestado.es/wps/poc?uri=deeplink:detalle_licitacion&amp;idEvl=IvNR%2F9var26mq21uxhbaVQ%3D%3D</t>
  </si>
  <si>
    <t xml:space="preserve">2021/0001197</t>
  </si>
  <si>
    <t xml:space="preserve">Servicio de cafetería y restaurante autoservicio de comedor, servicios especiales y máquinas expendedoras de alimentos y bebidas a la comunidad universitaria de los Campus de Getafe y Colmenarejo de la Universidad CArlos III de Madrid</t>
  </si>
  <si>
    <t xml:space="preserve">55330000;</t>
  </si>
  <si>
    <t xml:space="preserve">55330000</t>
  </si>
  <si>
    <t xml:space="preserve">Servicios de cafetería</t>
  </si>
  <si>
    <t xml:space="preserve">2021-26</t>
  </si>
  <si>
    <t xml:space="preserve">EUREST COLECTIVIDADES S.L.</t>
  </si>
  <si>
    <t xml:space="preserve">B80267420</t>
  </si>
  <si>
    <t xml:space="preserve">https://contrataciondelestado.es/wps/poc?uri=deeplink:detalle_licitacion&amp;idEvl=YeP1rwq61yOmq21uxhbaVQ%3D%3D</t>
  </si>
  <si>
    <t xml:space="preserve">2021/0002289</t>
  </si>
  <si>
    <t xml:space="preserve">Seguro de Responsabilidad civil profesional</t>
  </si>
  <si>
    <t xml:space="preserve">66516500;</t>
  </si>
  <si>
    <t xml:space="preserve">66516500</t>
  </si>
  <si>
    <t xml:space="preserve">Servicios de seguros de responsabilidad profesional</t>
  </si>
  <si>
    <t xml:space="preserve">2021-25</t>
  </si>
  <si>
    <t xml:space="preserve">DUAL Ibérica Riesgos Profesionales SAU</t>
  </si>
  <si>
    <t xml:space="preserve">A82111030</t>
  </si>
  <si>
    <t xml:space="preserve">https://contrataciondelestado.es/wps/poc?uri=deeplink:detalle_licitacion&amp;idEvl=eoSa9D6spRkSugstABGr5A%3D%3D</t>
  </si>
  <si>
    <t xml:space="preserve">2021/0000853</t>
  </si>
  <si>
    <t xml:space="preserve">Suministro e instalación de un sistema de anemometría de hilo caliente con electrónica de anemometría de temperatura constante (CTA) para medidas en aire y agua.</t>
  </si>
  <si>
    <t xml:space="preserve">38121000;</t>
  </si>
  <si>
    <t xml:space="preserve">38121000</t>
  </si>
  <si>
    <t xml:space="preserve">Anemómetros</t>
  </si>
  <si>
    <t xml:space="preserve">This equipment is part of a project that has received funding from the European Research Council (ERC) under the European Union’s Horizon 2020 research and innovation programme (grant agreement No 949085</t>
  </si>
  <si>
    <t xml:space="preserve">2021-24</t>
  </si>
  <si>
    <t xml:space="preserve">IZASA</t>
  </si>
  <si>
    <t xml:space="preserve">B66350281</t>
  </si>
  <si>
    <t xml:space="preserve">https://contrataciondelestado.es/wps/poc?uri=deeplink:detalle_licitacion&amp;idEvl=U8%2Fe3yDgWFnnSoTX3z%2F7wA%3D%3D</t>
  </si>
  <si>
    <t xml:space="preserve">2021/0001149</t>
  </si>
  <si>
    <t xml:space="preserve">Adquisición, montaje, instalación y puesta en marcha de mobiliario técnico para laboratorios y salas blancas ubicados en primera planta del edificio Juan Benet   
</t>
  </si>
  <si>
    <t xml:space="preserve">39180000;</t>
  </si>
  <si>
    <t xml:space="preserve">39180000</t>
  </si>
  <si>
    <t xml:space="preserve">Mobiliario de laboratorio</t>
  </si>
  <si>
    <t xml:space="preserve">2021-23</t>
  </si>
  <si>
    <t xml:space="preserve">MBY LAB SOLUTIONS</t>
  </si>
  <si>
    <t xml:space="preserve">B40547713</t>
  </si>
  <si>
    <t xml:space="preserve">https://contrataciondelestado.es/wps/poc?uri=deeplink:detalle_licitacion&amp;idEvl=bkOGL9QnmODnSoTX3z%2F7wA%3D%3D</t>
  </si>
  <si>
    <t xml:space="preserve">2021/0001418</t>
  </si>
  <si>
    <t xml:space="preserve">Servicio de mantenimiento de equipos de antihurtos de la biblioteca</t>
  </si>
  <si>
    <t xml:space="preserve">2021-22</t>
  </si>
  <si>
    <t xml:space="preserve">https://contrataciondelestado.es/wps/poc?uri=deeplink:detalle_licitacion&amp;idEvl=VhceYudQ8jMBPRBxZ4nJ%2Fg%3D%3D</t>
  </si>
  <si>
    <t xml:space="preserve">2020/0003772</t>
  </si>
  <si>
    <t xml:space="preserve">Servicio de mantenimiento de jardinería y fuentes de la Universidad Carlos III de Madrid</t>
  </si>
  <si>
    <t xml:space="preserve">77311000;</t>
  </si>
  <si>
    <t xml:space="preserve">77311000</t>
  </si>
  <si>
    <t xml:space="preserve">Servicios de mantenimiento de jardines y parques</t>
  </si>
  <si>
    <t xml:space="preserve">2021-21</t>
  </si>
  <si>
    <t xml:space="preserve">TALHER</t>
  </si>
  <si>
    <t xml:space="preserve">A08602815</t>
  </si>
  <si>
    <t xml:space="preserve">https://contrataciondelestado.es/wps/poc?uri=deeplink:detalle_licitacion&amp;idEvl=bGPoq9xwOc8BPRBxZ4nJ%2Fg%3D%3D</t>
  </si>
  <si>
    <t xml:space="preserve">2021/0000717</t>
  </si>
  <si>
    <t xml:space="preserve">https://contrataciondelestado.es/wps/poc?uri=deeplink:detalle_licitacion&amp;idEvl=z%2Fprl5ebwTeiEJrVRqloyA%3D%3D</t>
  </si>
  <si>
    <t xml:space="preserve">2020/0000424</t>
  </si>
  <si>
    <t xml:space="preserve">Acuerdo Marco para el suministro de mascarillas del tipo quirúrgicas, mascarillas del tipo FFP2 y guantes de nitrilo contra el COVID-19</t>
  </si>
  <si>
    <t xml:space="preserve">33141420;18143000;</t>
  </si>
  <si>
    <t xml:space="preserve">33141420</t>
  </si>
  <si>
    <t xml:space="preserve">Guantes quirúrgicos</t>
  </si>
  <si>
    <t xml:space="preserve">Lote 1. Mascarillas del tipo quirúrgicas</t>
  </si>
  <si>
    <t xml:space="preserve">2021-19</t>
  </si>
  <si>
    <t xml:space="preserve">NATH</t>
  </si>
  <si>
    <t xml:space="preserve">B50988492</t>
  </si>
  <si>
    <t xml:space="preserve">Lote 2. Mascarillas del tipo FFP2</t>
  </si>
  <si>
    <t xml:space="preserve">18143000;33141420;</t>
  </si>
  <si>
    <t xml:space="preserve">3</t>
  </si>
  <si>
    <t xml:space="preserve">Lote 3. Guantes nitrilo</t>
  </si>
  <si>
    <t xml:space="preserve">https://contrataciondelestado.es/wps/poc?uri=deeplink:detalle_licitacion&amp;idEvl=27pc1tdTk4SiEJrVRqloyA%3D%3D</t>
  </si>
  <si>
    <t xml:space="preserve">2021/0001407</t>
  </si>
  <si>
    <t xml:space="preserve">Seguro de responsabilidad civil profesional 
</t>
  </si>
  <si>
    <t xml:space="preserve">https://contrataciondelestado.es/wps/poc?uri=deeplink:detalle_licitacion&amp;idEvl=N7zaiz8DTfhvYnTkQN0%2FZA%3D%3D</t>
  </si>
  <si>
    <t xml:space="preserve">2020/0005381</t>
  </si>
  <si>
    <t xml:space="preserve">Suministro de un microscopio para ensayos magneto-mecánicos sobre sistemas celulares</t>
  </si>
  <si>
    <t xml:space="preserve">38510000;</t>
  </si>
  <si>
    <t xml:space="preserve">38510000</t>
  </si>
  <si>
    <t xml:space="preserve">Microscopios</t>
  </si>
  <si>
    <t xml:space="preserve">This Project has received funding from the European Research Council (ERC)  under the European Union’s Horizon 2020 research and innovation programme (grant agreement Nº 947723)</t>
  </si>
  <si>
    <t xml:space="preserve">2021-18</t>
  </si>
  <si>
    <t xml:space="preserve">LEICA MICROSISTEMAS</t>
  </si>
  <si>
    <t xml:space="preserve">B58521147</t>
  </si>
  <si>
    <t xml:space="preserve">https://contrataciondelestado.es/wps/poc?uri=deeplink:detalle_licitacion&amp;idEvl=DHTuYxDJFUvnSoTX3z%2F7wA%3D%3D</t>
  </si>
  <si>
    <t xml:space="preserve">2020/0004810</t>
  </si>
  <si>
    <t xml:space="preserve">Suministro del derecho de uso del Software Kaltura como solución para el enriquecimiento de contenidos docentes multimedia en las plataformas educativas de la UC3M</t>
  </si>
  <si>
    <t xml:space="preserve">2021-17</t>
  </si>
  <si>
    <t xml:space="preserve">ELEARNING MEDIA</t>
  </si>
  <si>
    <t xml:space="preserve">B91820472</t>
  </si>
  <si>
    <t xml:space="preserve">https://contrataciondelestado.es/wps/poc?uri=deeplink:detalle_licitacion&amp;idEvl=2bhqljQdYgwuf4aBO%2BvQlQ%3D%3D</t>
  </si>
  <si>
    <t xml:space="preserve">2020/0000404</t>
  </si>
  <si>
    <t xml:space="preserve">Suministro de mascarillas del tipo quirúrgicas, mascarillas del tipo FFP2 y guantes de nitrilo contra el COVID-19</t>
  </si>
  <si>
    <t xml:space="preserve">Lote 1</t>
  </si>
  <si>
    <t xml:space="preserve">2021-16</t>
  </si>
  <si>
    <t xml:space="preserve">Lote 2</t>
  </si>
  <si>
    <t xml:space="preserve">Lote 3</t>
  </si>
  <si>
    <t xml:space="preserve">33141420;</t>
  </si>
  <si>
    <t xml:space="preserve">https://contrataciondelestado.es/wps/poc?uri=deeplink:detalle_licitacion&amp;idEvl=8WO9TRHf0Rsuf4aBO%2BvQlQ%3D%3D</t>
  </si>
  <si>
    <t xml:space="preserve">2019/0001206</t>
  </si>
  <si>
    <t xml:space="preserve">Servicio de asistencia técnica para la dirección facultativa, coordinación de seguridad y salud y control arqueológico de las obras de reforma de las plantas -1 y -2 del Centro de Postgrado de la Universidad en el Campus de Madrid-Puerta de Toledo</t>
  </si>
  <si>
    <t xml:space="preserve">71317210;71520000;71351914;</t>
  </si>
  <si>
    <t xml:space="preserve">71317210</t>
  </si>
  <si>
    <t xml:space="preserve">Servicios de consultoría en salud y seguridad</t>
  </si>
  <si>
    <t xml:space="preserve">71520000</t>
  </si>
  <si>
    <t xml:space="preserve">Servicios de supervisión de obras</t>
  </si>
  <si>
    <t xml:space="preserve">71351914</t>
  </si>
  <si>
    <t xml:space="preserve">Servicios arqueológicos</t>
  </si>
  <si>
    <t xml:space="preserve">71520000;</t>
  </si>
  <si>
    <t xml:space="preserve">2021-14</t>
  </si>
  <si>
    <t xml:space="preserve">ARYUARQUITECTOS</t>
  </si>
  <si>
    <t xml:space="preserve">B87837696</t>
  </si>
  <si>
    <t xml:space="preserve">71317210;</t>
  </si>
  <si>
    <t xml:space="preserve">2021-15</t>
  </si>
  <si>
    <t xml:space="preserve">ARRIAGA BOYARIZO, DIEGO</t>
  </si>
  <si>
    <t xml:space="preserve">47016632D</t>
  </si>
  <si>
    <t xml:space="preserve">71351914;</t>
  </si>
  <si>
    <t xml:space="preserve">https://contrataciondelestado.es/wps/poc?uri=deeplink:detalle_licitacion&amp;idEvl=r9Q6dnQLQHwSugstABGr5A%3D%3D</t>
  </si>
  <si>
    <t xml:space="preserve">2019/0001280</t>
  </si>
  <si>
    <t xml:space="preserve">Obras de acondicionamiento de zona de despachos y espacios de servicio de investigación O.T.R.I. en planta tercera edificio Juan Benet I del Campus universitario de Leganés</t>
  </si>
  <si>
    <t xml:space="preserve">45400000;</t>
  </si>
  <si>
    <t xml:space="preserve">45400000</t>
  </si>
  <si>
    <t xml:space="preserve">Acabado de edificios</t>
  </si>
  <si>
    <t xml:space="preserve">2021-13</t>
  </si>
  <si>
    <t xml:space="preserve">ACONSSA</t>
  </si>
  <si>
    <t xml:space="preserve">A28947117</t>
  </si>
  <si>
    <t xml:space="preserve">https://contrataciondelestado.es/wps/poc?uri=deeplink:detalle_licitacion&amp;idEvl=Zt5pecYvhXDnSoTX3z%2F7wA%3D%3D</t>
  </si>
  <si>
    <t xml:space="preserve">2020/0001913</t>
  </si>
  <si>
    <t xml:space="preserve">Servicio de vigilancia y seguridad y auxiliares de servicio de la Universidad Carlos III de Madrid</t>
  </si>
  <si>
    <t xml:space="preserve">79710000;</t>
  </si>
  <si>
    <t xml:space="preserve">79710000</t>
  </si>
  <si>
    <t xml:space="preserve">Servicios de seguridad</t>
  </si>
  <si>
    <t xml:space="preserve">2021-11</t>
  </si>
  <si>
    <t xml:space="preserve">EULEN SEGURIDAD S.A.</t>
  </si>
  <si>
    <t xml:space="preserve">A28369395</t>
  </si>
  <si>
    <t xml:space="preserve">https://contrataciondelestado.es/wps/poc?uri=deeplink:detalle_licitacion&amp;idEvl=3rVgvDSgxqurz3GQd5r6SQ%3D%3D</t>
  </si>
  <si>
    <t xml:space="preserve">2020/0003651</t>
  </si>
  <si>
    <t xml:space="preserve">Mantenimiento de la aplicación Universitas XXI</t>
  </si>
  <si>
    <t xml:space="preserve">72267000;</t>
  </si>
  <si>
    <t xml:space="preserve">72267000</t>
  </si>
  <si>
    <t xml:space="preserve">Servicios de mantenimiento y reparación de software</t>
  </si>
  <si>
    <t xml:space="preserve">UNIVERSITAS XXI SOLUCIONES Y TECNOLOGIA PARA LA UNIVERSIDAD, S.A</t>
  </si>
  <si>
    <t xml:space="preserve">https://contrataciondelestado.es/wps/poc?uri=deeplink:detalle_licitacion&amp;idEvl=pI86pMM5CnIBPRBxZ4nJ%2Fg%3D%3D</t>
  </si>
  <si>
    <t xml:space="preserve">2020/0002689</t>
  </si>
  <si>
    <t xml:space="preserve">Servicio De Cafetería, Comedor, Servicios Especiales y Máquinas Expendedoras de alimentos y bebidas del Campus Madrid – Puerta De Toledo de la Universidad Carlos III</t>
  </si>
  <si>
    <t xml:space="preserve">55300000;</t>
  </si>
  <si>
    <t xml:space="preserve">55300000</t>
  </si>
  <si>
    <t xml:space="preserve">Servicios de restaurante y de suministro de comidas</t>
  </si>
  <si>
    <t xml:space="preserve">OUTCOFFEE, S.L.</t>
  </si>
  <si>
    <t xml:space="preserve">B86862141</t>
  </si>
  <si>
    <t xml:space="preserve">https://contrataciondelestado.es/wps/poc?uri=deeplink:detalle_licitacion&amp;idEvl=pKikinEnqYSmq21uxhbaVQ%3D%3D</t>
  </si>
  <si>
    <t xml:space="preserve">2020/0003792</t>
  </si>
  <si>
    <t xml:space="preserve">Suministro e instalación de 3 aulas de telepresencia para la Universidad Carlos III de Madrid</t>
  </si>
  <si>
    <t xml:space="preserve">32320000;</t>
  </si>
  <si>
    <t xml:space="preserve">32320000</t>
  </si>
  <si>
    <t xml:space="preserve">Equipo audiovisual y de televisión</t>
  </si>
  <si>
    <t xml:space="preserve">2021-12</t>
  </si>
  <si>
    <t xml:space="preserve">TOWER TBA</t>
  </si>
  <si>
    <t xml:space="preserve">B80275035</t>
  </si>
  <si>
    <t xml:space="preserve">https://contrataciondelestado.es/wps/poc?uri=deeplink:detalle_licitacion&amp;idEvl=BN3qcmikXisSugstABGr5A%3D%3D</t>
  </si>
  <si>
    <t xml:space="preserve">2020/0001097</t>
  </si>
  <si>
    <t xml:space="preserve">Servicio de mantenimiento de sistemas de protección contra incendios de la Universidad Carlos III de Madrid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</si>
  <si>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</si>
  <si>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</si>
  <si>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</si>
  <si>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2021-10</t>
  </si>
  <si>
    <t xml:space="preserve">FRANCISCO CABELLO RAME</t>
  </si>
  <si>
    <t xml:space="preserve">B45273406</t>
  </si>
  <si>
    <t xml:space="preserve">https://contrataciondelestado.es/wps/poc?uri=deeplink:detalle_licitacion&amp;idEvl=hm65Bnek5Q4SugstABGr5A%3D%3D</t>
  </si>
  <si>
    <t xml:space="preserve">2020/0001960</t>
  </si>
  <si>
    <t xml:space="preserve">Servicio de publicidad de la oferta académica del Centro de Postgrado de la Universidad Carlos III de Madrid</t>
  </si>
  <si>
    <t xml:space="preserve">2021-7</t>
  </si>
  <si>
    <t xml:space="preserve">MEDIATALENT</t>
  </si>
  <si>
    <t xml:space="preserve">B87234555</t>
  </si>
  <si>
    <t xml:space="preserve">https://contrataciondelestado.es/wps/poc?uri=deeplink:detalle_licitacion&amp;idEvl=MI4VzLCz8iUuf4aBO%2BvQlQ%3D%3D</t>
  </si>
  <si>
    <t xml:space="preserve">2020/0004056</t>
  </si>
  <si>
    <t xml:space="preserve">Servicio de mantenimiento de carteleria digital para la Universidad Carlos III de Madrid</t>
  </si>
  <si>
    <t xml:space="preserve">2021-9</t>
  </si>
  <si>
    <t xml:space="preserve">ICON MULTIMEDIA, S.L.</t>
  </si>
  <si>
    <t xml:space="preserve">B34139196</t>
  </si>
  <si>
    <t xml:space="preserve">https://contrataciondelestado.es/wps/poc?uri=deeplink:detalle_licitacion&amp;idEvl=iO%2BU5h7q4HmiEJrVRqloyA%3D%3D</t>
  </si>
  <si>
    <t xml:space="preserve">2020/0001099</t>
  </si>
  <si>
    <t xml:space="preserve">Servicio de limpieza y mozos de la Universidad Carlos III de Madrid</t>
  </si>
  <si>
    <t xml:space="preserve">Lote 1 Getafe</t>
  </si>
  <si>
    <t xml:space="preserve">2021-5</t>
  </si>
  <si>
    <t xml:space="preserve">Lote 2 Leganés</t>
  </si>
  <si>
    <t xml:space="preserve">Lote 3 Colmenarejo</t>
  </si>
  <si>
    <t xml:space="preserve">4</t>
  </si>
  <si>
    <t xml:space="preserve">Lote 4 Parque Cientifico</t>
  </si>
  <si>
    <t xml:space="preserve">https://contrataciondelestado.es/wps/poc?uri=deeplink:detalle_licitacion&amp;idEvl=C5K3xGyNP9Grz3GQd5r6SQ%3D%3D</t>
  </si>
  <si>
    <t xml:space="preserve">2020/0004257</t>
  </si>
  <si>
    <t xml:space="preserve">Acuerdo marco para el servicio de asistencia para los estudiantes con discapacidad de la Universidad Carlos III de Madrid</t>
  </si>
  <si>
    <t xml:space="preserve">Lote 1: Servicio de adaptación y soporte para el acceso a procedimientos, herramientas y materiales de estudio y evaluación para estudiantes con discapacidad visual de grados y masters de Ingenierías de la Universidad Carlos III.</t>
  </si>
  <si>
    <t xml:space="preserve">Lote 2: Servicio de asistencia personal a estudiantes con discapacidad de la Universidad Carlos III</t>
  </si>
  <si>
    <t xml:space="preserve">https://contrataciondelestado.es/wps/poc?uri=deeplink:detalle_licitacion&amp;idEvl=oVQ%2FrlUO5SOiEJrVRqloyA%3D%3D</t>
  </si>
  <si>
    <t xml:space="preserve">2020/0004686</t>
  </si>
  <si>
    <t xml:space="preserve">Servicio de cafetería y restaurante-autoservicio de comedor en los campus de Getafe y Colmenarejo de la Universidad Carlos III de Madrid</t>
  </si>
  <si>
    <t xml:space="preserve">https://contrataciondelestado.es/wps/poc?uri=deeplink:detalle_licitacion&amp;idEvl=4sK5WipAJKIBPRBxZ4nJ%2Fg%3D%3D</t>
  </si>
  <si>
    <t xml:space="preserve">2020/0003570</t>
  </si>
  <si>
    <t xml:space="preserve">Seguro de Responsabilidad civil y patrimonial de la Universidad Carlos III de Madrid</t>
  </si>
  <si>
    <t xml:space="preserve">66516000;</t>
  </si>
  <si>
    <t xml:space="preserve">66516000</t>
  </si>
  <si>
    <t xml:space="preserve">Servicios de seguros de responsabilidad civil</t>
  </si>
  <si>
    <t xml:space="preserve">2021-4</t>
  </si>
  <si>
    <t xml:space="preserve">SEGURCAIXA ADESLAS, S.A. DE SEGUROS Y REASEGUROS</t>
  </si>
  <si>
    <t xml:space="preserve">A28011864</t>
  </si>
  <si>
    <t xml:space="preserve">https://contrataciondelestado.es/wps/poc?uri=deeplink:detalle_licitacion&amp;idEvl=mE%2BnBHmUu%2BCXQV0WE7lYPw%3D%3D</t>
  </si>
  <si>
    <t xml:space="preserve">2020/0002304</t>
  </si>
  <si>
    <t xml:space="preserve">Servicio de encuestas para un estudio de la relación entre clase social y preferencias políticas dentro del proyecto Classpol</t>
  </si>
  <si>
    <t xml:space="preserve">79320000;</t>
  </si>
  <si>
    <t xml:space="preserve">79320000</t>
  </si>
  <si>
    <t xml:space="preserve">Servicios de encuestas de opinión pública</t>
  </si>
  <si>
    <t xml:space="preserve">Proyecto RTI2018-098781-B-I00  financiado por: FEDER / Ministerio de Ciencia e Innovación– Agencia Estatal de Investigación</t>
  </si>
  <si>
    <t xml:space="preserve">2021-3</t>
  </si>
  <si>
    <t xml:space="preserve">YOUGOV SPAIN SLU</t>
  </si>
  <si>
    <t xml:space="preserve">B87974416</t>
  </si>
  <si>
    <t xml:space="preserve">https://contrataciondelestado.es/wps/poc?uri=deeplink:detalle_licitacion&amp;idEvl=z4NUE3oCKYABPRBxZ4nJ%2Fg%3D%3D</t>
  </si>
  <si>
    <t xml:space="preserve">2020/0003082</t>
  </si>
  <si>
    <t xml:space="preserve">2021-2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</si>
</sst>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7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96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116.24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38.73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63.87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8.07"/>
    <col collapsed="false" customWidth="true" hidden="false" outlineLevel="0" max="62" min="62" style="0" width="16.13"/>
    <col collapsed="false" customWidth="true" hidden="false" outlineLevel="0" max="63" min="63" style="0" width="11.61"/>
    <col collapsed="false" customWidth="true" hidden="false" outlineLevel="0" max="64" min="64" style="0" width="11.28"/>
    <col collapsed="false" customWidth="true" hidden="false" outlineLevel="0" max="65" min="65" style="0" width="110.4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110.84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38.73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63.87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56.6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8500380</v>
      </c>
      <c r="B2" s="0" t="s">
        <v>146</v>
      </c>
      <c r="C2" s="1" t="n">
        <v>44553.4400755324</v>
      </c>
      <c r="D2" s="0" t="s">
        <v>147</v>
      </c>
      <c r="E2" s="1" t="n">
        <v>44487</v>
      </c>
      <c r="F2" s="0" t="s">
        <v>148</v>
      </c>
      <c r="G2" s="0" t="s">
        <v>149</v>
      </c>
      <c r="H2" s="0" t="s">
        <v>150</v>
      </c>
      <c r="J2" s="0" t="n">
        <v>115000</v>
      </c>
      <c r="K2" s="0" t="n">
        <v>115000</v>
      </c>
      <c r="L2" s="0" t="n">
        <v>115000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E2" s="0" t="s">
        <v>155</v>
      </c>
      <c r="BF2" s="0" t="s">
        <v>156</v>
      </c>
      <c r="BG2" s="0" t="s">
        <v>157</v>
      </c>
      <c r="BH2" s="0" t="s">
        <v>158</v>
      </c>
      <c r="BI2" s="0" t="s">
        <v>159</v>
      </c>
      <c r="BJ2" s="0" t="n">
        <v>10874020131162</v>
      </c>
      <c r="BK2" s="0" t="s">
        <v>160</v>
      </c>
      <c r="BL2" s="0" t="s">
        <v>161</v>
      </c>
      <c r="BM2" s="0" t="s">
        <v>162</v>
      </c>
      <c r="BN2" s="0" t="s">
        <v>163</v>
      </c>
      <c r="BO2" s="0" t="s">
        <v>164</v>
      </c>
      <c r="BP2" s="0" t="s">
        <v>165</v>
      </c>
      <c r="BQ2" s="0" t="s">
        <v>166</v>
      </c>
      <c r="BR2" s="0" t="s">
        <v>167</v>
      </c>
      <c r="BS2" s="0" t="s">
        <v>168</v>
      </c>
      <c r="BT2" s="1" t="n">
        <v>44503.5833333333</v>
      </c>
      <c r="BX2" s="0" t="s">
        <v>169</v>
      </c>
      <c r="CC2" s="0" t="s">
        <v>170</v>
      </c>
      <c r="CD2" s="0" t="s">
        <v>150</v>
      </c>
      <c r="CE2" s="0" t="n">
        <v>115000</v>
      </c>
      <c r="CF2" s="0" t="n">
        <v>115000</v>
      </c>
      <c r="CG2" s="0" t="n">
        <v>115000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155</v>
      </c>
      <c r="DY2" s="0" t="s">
        <v>156</v>
      </c>
      <c r="DZ2" s="0" t="s">
        <v>157</v>
      </c>
      <c r="EA2" s="0" t="s">
        <v>158</v>
      </c>
      <c r="EB2" s="0" t="s">
        <v>171</v>
      </c>
      <c r="EC2" s="1" t="n">
        <v>44523</v>
      </c>
      <c r="ED2" s="0" t="n">
        <v>1</v>
      </c>
      <c r="EH2" s="0" t="s">
        <v>172</v>
      </c>
      <c r="EI2" s="1" t="n">
        <v>44552</v>
      </c>
      <c r="EK2" s="0" t="s">
        <v>173</v>
      </c>
      <c r="EL2" s="0" t="s">
        <v>174</v>
      </c>
      <c r="EM2" s="0" t="s">
        <v>175</v>
      </c>
      <c r="EO2" s="0" t="n">
        <v>112599.55</v>
      </c>
      <c r="EP2" s="0" t="n">
        <v>112599.55</v>
      </c>
    </row>
    <row r="3" customFormat="false" ht="15" hidden="false" customHeight="false" outlineLevel="0" collapsed="false">
      <c r="A3" s="0" t="n">
        <v>8577362</v>
      </c>
      <c r="B3" s="0" t="s">
        <v>176</v>
      </c>
      <c r="C3" s="1" t="n">
        <v>44545.5929395949</v>
      </c>
      <c r="D3" s="0" t="s">
        <v>147</v>
      </c>
      <c r="E3" s="1" t="n">
        <v>44497</v>
      </c>
      <c r="F3" s="0" t="s">
        <v>148</v>
      </c>
      <c r="G3" s="0" t="s">
        <v>177</v>
      </c>
      <c r="H3" s="0" t="s">
        <v>178</v>
      </c>
      <c r="J3" s="0" t="n">
        <v>65700</v>
      </c>
      <c r="K3" s="0" t="n">
        <v>21900</v>
      </c>
      <c r="L3" s="0" t="n">
        <v>26499</v>
      </c>
      <c r="M3" s="0" t="s">
        <v>179</v>
      </c>
      <c r="N3" s="0" t="n">
        <v>1</v>
      </c>
      <c r="O3" s="0" t="s">
        <v>180</v>
      </c>
      <c r="P3" s="0" t="s">
        <v>181</v>
      </c>
      <c r="BC3" s="0" t="s">
        <v>182</v>
      </c>
      <c r="BE3" s="0" t="s">
        <v>155</v>
      </c>
      <c r="BF3" s="0" t="s">
        <v>156</v>
      </c>
      <c r="BG3" s="0" t="s">
        <v>157</v>
      </c>
      <c r="BH3" s="0" t="s">
        <v>158</v>
      </c>
      <c r="BI3" s="0" t="s">
        <v>159</v>
      </c>
      <c r="BJ3" s="0" t="n">
        <v>10874020131162</v>
      </c>
      <c r="BK3" s="0" t="s">
        <v>160</v>
      </c>
      <c r="BL3" s="0" t="s">
        <v>161</v>
      </c>
      <c r="BM3" s="0" t="s">
        <v>162</v>
      </c>
      <c r="BN3" s="0" t="s">
        <v>163</v>
      </c>
      <c r="BO3" s="0" t="s">
        <v>164</v>
      </c>
      <c r="BP3" s="0" t="s">
        <v>165</v>
      </c>
      <c r="BQ3" s="0" t="s">
        <v>166</v>
      </c>
      <c r="BR3" s="0" t="s">
        <v>167</v>
      </c>
      <c r="BS3" s="0" t="s">
        <v>168</v>
      </c>
      <c r="BT3" s="1" t="n">
        <v>44515.5833333333</v>
      </c>
      <c r="BX3" s="0" t="s">
        <v>169</v>
      </c>
      <c r="CC3" s="0" t="s">
        <v>170</v>
      </c>
      <c r="CD3" s="0" t="s">
        <v>178</v>
      </c>
      <c r="CE3" s="0" t="n">
        <v>65700</v>
      </c>
      <c r="CF3" s="0" t="n">
        <v>26499</v>
      </c>
      <c r="CG3" s="0" t="n">
        <v>21900</v>
      </c>
      <c r="CH3" s="0" t="s">
        <v>179</v>
      </c>
      <c r="CI3" s="0" t="n">
        <v>1</v>
      </c>
      <c r="CJ3" s="0" t="s">
        <v>180</v>
      </c>
      <c r="CK3" s="0" t="s">
        <v>181</v>
      </c>
      <c r="DX3" s="0" t="s">
        <v>155</v>
      </c>
      <c r="DY3" s="0" t="s">
        <v>156</v>
      </c>
      <c r="DZ3" s="0" t="s">
        <v>157</v>
      </c>
      <c r="EA3" s="0" t="s">
        <v>158</v>
      </c>
      <c r="EB3" s="0" t="s">
        <v>171</v>
      </c>
      <c r="EC3" s="1" t="n">
        <v>44540</v>
      </c>
      <c r="ED3" s="0" t="n">
        <v>1</v>
      </c>
      <c r="EH3" s="0" t="s">
        <v>183</v>
      </c>
      <c r="EI3" s="1" t="n">
        <v>44545</v>
      </c>
      <c r="EK3" s="0" t="s">
        <v>184</v>
      </c>
      <c r="EL3" s="0" t="s">
        <v>174</v>
      </c>
      <c r="EM3" s="0" t="s">
        <v>185</v>
      </c>
      <c r="EO3" s="0" t="n">
        <v>11017</v>
      </c>
      <c r="EP3" s="0" t="n">
        <v>13330.57</v>
      </c>
    </row>
    <row r="4" customFormat="false" ht="15" hidden="false" customHeight="false" outlineLevel="0" collapsed="false">
      <c r="A4" s="0" t="n">
        <v>7688524</v>
      </c>
      <c r="B4" s="0" t="s">
        <v>186</v>
      </c>
      <c r="C4" s="1" t="n">
        <v>44545.3986318866</v>
      </c>
      <c r="D4" s="0" t="s">
        <v>147</v>
      </c>
      <c r="E4" s="1" t="n">
        <v>44357</v>
      </c>
      <c r="F4" s="0" t="s">
        <v>148</v>
      </c>
      <c r="G4" s="0" t="s">
        <v>187</v>
      </c>
      <c r="H4" s="0" t="s">
        <v>188</v>
      </c>
      <c r="J4" s="0" t="n">
        <v>6250000</v>
      </c>
      <c r="K4" s="0" t="n">
        <v>1250000</v>
      </c>
      <c r="L4" s="0" t="n">
        <v>1512500</v>
      </c>
      <c r="M4" s="0" t="s">
        <v>189</v>
      </c>
      <c r="N4" s="0" t="n">
        <v>1</v>
      </c>
      <c r="O4" s="0" t="s">
        <v>190</v>
      </c>
      <c r="P4" s="0" t="s">
        <v>191</v>
      </c>
      <c r="BC4" s="0" t="s">
        <v>182</v>
      </c>
      <c r="BE4" s="0" t="s">
        <v>155</v>
      </c>
      <c r="BF4" s="0" t="s">
        <v>156</v>
      </c>
      <c r="BG4" s="0" t="s">
        <v>157</v>
      </c>
      <c r="BH4" s="0" t="s">
        <v>158</v>
      </c>
      <c r="BI4" s="0" t="s">
        <v>159</v>
      </c>
      <c r="BJ4" s="0" t="n">
        <v>10874020131162</v>
      </c>
      <c r="BK4" s="0" t="s">
        <v>160</v>
      </c>
      <c r="BL4" s="0" t="s">
        <v>161</v>
      </c>
      <c r="BM4" s="0" t="s">
        <v>162</v>
      </c>
      <c r="BN4" s="0" t="s">
        <v>163</v>
      </c>
      <c r="BO4" s="0" t="s">
        <v>164</v>
      </c>
      <c r="BP4" s="0" t="s">
        <v>192</v>
      </c>
      <c r="BQ4" s="0" t="s">
        <v>166</v>
      </c>
      <c r="BR4" s="0" t="s">
        <v>167</v>
      </c>
      <c r="BS4" s="0" t="s">
        <v>168</v>
      </c>
      <c r="BT4" s="1" t="n">
        <v>44446.5833333333</v>
      </c>
      <c r="BX4" s="0" t="s">
        <v>169</v>
      </c>
      <c r="CC4" s="0" t="s">
        <v>170</v>
      </c>
      <c r="CD4" s="0" t="s">
        <v>188</v>
      </c>
      <c r="CE4" s="0" t="n">
        <v>6250000</v>
      </c>
      <c r="CF4" s="0" t="n">
        <v>1512500</v>
      </c>
      <c r="CG4" s="0" t="n">
        <v>1250000</v>
      </c>
      <c r="CH4" s="0" t="s">
        <v>189</v>
      </c>
      <c r="CI4" s="0" t="n">
        <v>1</v>
      </c>
      <c r="CJ4" s="0" t="s">
        <v>190</v>
      </c>
      <c r="CK4" s="0" t="s">
        <v>191</v>
      </c>
      <c r="DX4" s="0" t="s">
        <v>155</v>
      </c>
      <c r="DY4" s="0" t="s">
        <v>156</v>
      </c>
      <c r="DZ4" s="0" t="s">
        <v>157</v>
      </c>
      <c r="EA4" s="0" t="s">
        <v>158</v>
      </c>
      <c r="EB4" s="0" t="s">
        <v>171</v>
      </c>
      <c r="EC4" s="1" t="n">
        <v>44509</v>
      </c>
      <c r="ED4" s="0" t="n">
        <v>1</v>
      </c>
      <c r="EH4" s="0" t="s">
        <v>193</v>
      </c>
      <c r="EI4" s="1" t="n">
        <v>44539</v>
      </c>
      <c r="EK4" s="0" t="s">
        <v>194</v>
      </c>
      <c r="EL4" s="0" t="s">
        <v>174</v>
      </c>
      <c r="EM4" s="0" t="s">
        <v>195</v>
      </c>
      <c r="EO4" s="0" t="n">
        <v>1250000</v>
      </c>
      <c r="EP4" s="0" t="n">
        <v>1512500</v>
      </c>
    </row>
    <row r="5" customFormat="false" ht="15" hidden="false" customHeight="false" outlineLevel="0" collapsed="false">
      <c r="A5" s="0" t="n">
        <v>7821272</v>
      </c>
      <c r="B5" s="0" t="s">
        <v>196</v>
      </c>
      <c r="C5" s="1" t="n">
        <v>44545.398318368</v>
      </c>
      <c r="D5" s="0" t="s">
        <v>147</v>
      </c>
      <c r="E5" s="1" t="n">
        <v>44381</v>
      </c>
      <c r="F5" s="0" t="s">
        <v>148</v>
      </c>
      <c r="G5" s="0" t="s">
        <v>197</v>
      </c>
      <c r="H5" s="0" t="s">
        <v>198</v>
      </c>
      <c r="J5" s="0" t="n">
        <v>371000</v>
      </c>
      <c r="K5" s="0" t="n">
        <v>40000</v>
      </c>
      <c r="L5" s="0" t="n">
        <v>48400</v>
      </c>
      <c r="M5" s="0" t="s">
        <v>199</v>
      </c>
      <c r="N5" s="0" t="n">
        <v>1</v>
      </c>
      <c r="O5" s="0" t="s">
        <v>200</v>
      </c>
      <c r="P5" s="0" t="s">
        <v>201</v>
      </c>
      <c r="BC5" s="0" t="s">
        <v>182</v>
      </c>
      <c r="BE5" s="0" t="s">
        <v>155</v>
      </c>
      <c r="BF5" s="0" t="s">
        <v>156</v>
      </c>
      <c r="BG5" s="0" t="s">
        <v>157</v>
      </c>
      <c r="BH5" s="0" t="s">
        <v>158</v>
      </c>
      <c r="BI5" s="0" t="s">
        <v>159</v>
      </c>
      <c r="BJ5" s="0" t="n">
        <v>10874020131162</v>
      </c>
      <c r="BK5" s="0" t="s">
        <v>160</v>
      </c>
      <c r="BL5" s="0" t="s">
        <v>161</v>
      </c>
      <c r="BM5" s="0" t="s">
        <v>162</v>
      </c>
      <c r="BN5" s="0" t="s">
        <v>163</v>
      </c>
      <c r="BO5" s="0" t="s">
        <v>164</v>
      </c>
      <c r="BP5" s="0" t="s">
        <v>192</v>
      </c>
      <c r="BQ5" s="0" t="s">
        <v>166</v>
      </c>
      <c r="BR5" s="0" t="s">
        <v>167</v>
      </c>
      <c r="BS5" s="0" t="s">
        <v>168</v>
      </c>
      <c r="BT5" s="1" t="n">
        <v>44446.5833333333</v>
      </c>
      <c r="BX5" s="0" t="s">
        <v>169</v>
      </c>
      <c r="CC5" s="0" t="s">
        <v>170</v>
      </c>
      <c r="CD5" s="0" t="s">
        <v>198</v>
      </c>
      <c r="CE5" s="0" t="n">
        <v>371000</v>
      </c>
      <c r="CF5" s="0" t="n">
        <v>48400</v>
      </c>
      <c r="CG5" s="0" t="n">
        <v>40000</v>
      </c>
      <c r="CH5" s="0" t="s">
        <v>199</v>
      </c>
      <c r="CI5" s="0" t="n">
        <v>1</v>
      </c>
      <c r="CJ5" s="0" t="s">
        <v>200</v>
      </c>
      <c r="CK5" s="0" t="s">
        <v>201</v>
      </c>
      <c r="DX5" s="0" t="s">
        <v>155</v>
      </c>
      <c r="DY5" s="0" t="s">
        <v>156</v>
      </c>
      <c r="DZ5" s="0" t="s">
        <v>157</v>
      </c>
      <c r="EA5" s="0" t="s">
        <v>158</v>
      </c>
      <c r="EB5" s="0" t="s">
        <v>171</v>
      </c>
      <c r="EC5" s="1" t="n">
        <v>44504</v>
      </c>
      <c r="ED5" s="0" t="n">
        <v>6</v>
      </c>
      <c r="EH5" s="0" t="s">
        <v>202</v>
      </c>
      <c r="EI5" s="1" t="n">
        <v>44540</v>
      </c>
      <c r="EK5" s="0" t="s">
        <v>203</v>
      </c>
      <c r="EL5" s="0" t="s">
        <v>174</v>
      </c>
      <c r="EM5" s="0" t="s">
        <v>204</v>
      </c>
      <c r="EO5" s="0" t="n">
        <v>28855.53</v>
      </c>
      <c r="EP5" s="0" t="n">
        <v>34915.19</v>
      </c>
    </row>
    <row r="6" customFormat="false" ht="15" hidden="false" customHeight="false" outlineLevel="0" collapsed="false">
      <c r="A6" s="0" t="n">
        <v>7717231</v>
      </c>
      <c r="B6" s="0" t="s">
        <v>205</v>
      </c>
      <c r="C6" s="1" t="n">
        <v>44544.7215221296</v>
      </c>
      <c r="D6" s="0" t="s">
        <v>147</v>
      </c>
      <c r="E6" s="1" t="n">
        <v>44361</v>
      </c>
      <c r="F6" s="0" t="s">
        <v>148</v>
      </c>
      <c r="G6" s="0" t="s">
        <v>206</v>
      </c>
      <c r="H6" s="0" t="s">
        <v>207</v>
      </c>
      <c r="J6" s="0" t="n">
        <v>68000</v>
      </c>
      <c r="K6" s="0" t="n">
        <v>68000</v>
      </c>
      <c r="L6" s="0" t="n">
        <v>82280</v>
      </c>
      <c r="M6" s="0" t="s">
        <v>208</v>
      </c>
      <c r="N6" s="0" t="n">
        <v>1</v>
      </c>
      <c r="O6" s="0" t="s">
        <v>209</v>
      </c>
      <c r="P6" s="0" t="s">
        <v>210</v>
      </c>
      <c r="BC6" s="0" t="s">
        <v>182</v>
      </c>
      <c r="BE6" s="0" t="s">
        <v>155</v>
      </c>
      <c r="BF6" s="0" t="s">
        <v>156</v>
      </c>
      <c r="BG6" s="0" t="s">
        <v>157</v>
      </c>
      <c r="BH6" s="0" t="s">
        <v>158</v>
      </c>
      <c r="BI6" s="0" t="s">
        <v>159</v>
      </c>
      <c r="BJ6" s="0" t="n">
        <v>10874020131162</v>
      </c>
      <c r="BK6" s="0" t="s">
        <v>160</v>
      </c>
      <c r="BL6" s="0" t="s">
        <v>161</v>
      </c>
      <c r="BM6" s="0" t="s">
        <v>162</v>
      </c>
      <c r="BN6" s="0" t="s">
        <v>163</v>
      </c>
      <c r="BO6" s="0" t="s">
        <v>164</v>
      </c>
      <c r="BP6" s="0" t="s">
        <v>192</v>
      </c>
      <c r="BQ6" s="0" t="s">
        <v>166</v>
      </c>
      <c r="BR6" s="0" t="s">
        <v>167</v>
      </c>
      <c r="BS6" s="0" t="s">
        <v>168</v>
      </c>
      <c r="BT6" s="1" t="n">
        <v>44378.5833333333</v>
      </c>
      <c r="BX6" s="0" t="s">
        <v>169</v>
      </c>
      <c r="CC6" s="0" t="s">
        <v>170</v>
      </c>
      <c r="CD6" s="0" t="s">
        <v>207</v>
      </c>
      <c r="CE6" s="0" t="n">
        <v>68000</v>
      </c>
      <c r="CF6" s="0" t="n">
        <v>82280</v>
      </c>
      <c r="CG6" s="0" t="n">
        <v>68000</v>
      </c>
      <c r="CH6" s="0" t="s">
        <v>208</v>
      </c>
      <c r="CI6" s="0" t="n">
        <v>1</v>
      </c>
      <c r="CJ6" s="0" t="s">
        <v>209</v>
      </c>
      <c r="CK6" s="0" t="s">
        <v>210</v>
      </c>
      <c r="DX6" s="0" t="s">
        <v>155</v>
      </c>
      <c r="DY6" s="0" t="s">
        <v>156</v>
      </c>
      <c r="DZ6" s="0" t="s">
        <v>157</v>
      </c>
      <c r="EA6" s="0" t="s">
        <v>158</v>
      </c>
      <c r="EB6" s="0" t="s">
        <v>171</v>
      </c>
      <c r="EC6" s="1" t="n">
        <v>44425</v>
      </c>
      <c r="ED6" s="0" t="n">
        <v>1</v>
      </c>
      <c r="EH6" s="0" t="s">
        <v>211</v>
      </c>
      <c r="EI6" s="1" t="n">
        <v>44488</v>
      </c>
      <c r="EK6" s="0" t="s">
        <v>212</v>
      </c>
      <c r="EL6" s="0" t="s">
        <v>174</v>
      </c>
      <c r="EM6" s="0" t="s">
        <v>213</v>
      </c>
      <c r="EO6" s="0" t="n">
        <v>68000</v>
      </c>
      <c r="EP6" s="0" t="n">
        <v>82280</v>
      </c>
    </row>
    <row r="7" customFormat="false" ht="15" hidden="false" customHeight="false" outlineLevel="0" collapsed="false">
      <c r="A7" s="0" t="n">
        <v>8442006</v>
      </c>
      <c r="B7" s="0" t="s">
        <v>214</v>
      </c>
      <c r="C7" s="1" t="n">
        <v>44540.5918783681</v>
      </c>
      <c r="D7" s="0" t="s">
        <v>147</v>
      </c>
      <c r="E7" s="1" t="n">
        <v>44477</v>
      </c>
      <c r="F7" s="0" t="s">
        <v>148</v>
      </c>
      <c r="G7" s="0" t="s">
        <v>215</v>
      </c>
      <c r="H7" s="0" t="s">
        <v>216</v>
      </c>
      <c r="J7" s="0" t="n">
        <v>57672</v>
      </c>
      <c r="K7" s="0" t="n">
        <v>37560</v>
      </c>
      <c r="L7" s="0" t="n">
        <v>45447.6</v>
      </c>
      <c r="M7" s="0" t="s">
        <v>217</v>
      </c>
      <c r="N7" s="0" t="n">
        <v>1</v>
      </c>
      <c r="O7" s="0" t="s">
        <v>218</v>
      </c>
      <c r="P7" s="0" t="s">
        <v>219</v>
      </c>
      <c r="BC7" s="0" t="s">
        <v>220</v>
      </c>
      <c r="BE7" s="0" t="s">
        <v>155</v>
      </c>
      <c r="BF7" s="0" t="s">
        <v>156</v>
      </c>
      <c r="BG7" s="0" t="s">
        <v>157</v>
      </c>
      <c r="BH7" s="0" t="s">
        <v>158</v>
      </c>
      <c r="BI7" s="0" t="s">
        <v>159</v>
      </c>
      <c r="BJ7" s="0" t="n">
        <v>10874020131162</v>
      </c>
      <c r="BK7" s="0" t="s">
        <v>160</v>
      </c>
      <c r="BL7" s="0" t="s">
        <v>161</v>
      </c>
      <c r="BM7" s="0" t="s">
        <v>162</v>
      </c>
      <c r="BN7" s="0" t="s">
        <v>163</v>
      </c>
      <c r="BO7" s="0" t="s">
        <v>164</v>
      </c>
      <c r="BP7" s="0" t="s">
        <v>192</v>
      </c>
      <c r="BQ7" s="0" t="s">
        <v>166</v>
      </c>
      <c r="BR7" s="0" t="s">
        <v>167</v>
      </c>
      <c r="BS7" s="0" t="s">
        <v>168</v>
      </c>
      <c r="BT7" s="1" t="n">
        <v>44494.5833333333</v>
      </c>
      <c r="BX7" s="0" t="s">
        <v>169</v>
      </c>
      <c r="CC7" s="0" t="s">
        <v>170</v>
      </c>
      <c r="CD7" s="0" t="s">
        <v>216</v>
      </c>
      <c r="CE7" s="0" t="n">
        <v>57672</v>
      </c>
      <c r="CF7" s="0" t="n">
        <v>45447.6</v>
      </c>
      <c r="CG7" s="0" t="n">
        <v>37560</v>
      </c>
      <c r="CH7" s="0" t="s">
        <v>217</v>
      </c>
      <c r="CI7" s="0" t="n">
        <v>1</v>
      </c>
      <c r="CJ7" s="0" t="s">
        <v>218</v>
      </c>
      <c r="CK7" s="0" t="s">
        <v>219</v>
      </c>
      <c r="DX7" s="0" t="s">
        <v>155</v>
      </c>
      <c r="DY7" s="0" t="s">
        <v>156</v>
      </c>
      <c r="DZ7" s="0" t="s">
        <v>157</v>
      </c>
      <c r="EA7" s="0" t="s">
        <v>158</v>
      </c>
      <c r="EB7" s="0" t="s">
        <v>171</v>
      </c>
      <c r="EC7" s="1" t="n">
        <v>44529</v>
      </c>
      <c r="ED7" s="0" t="n">
        <v>1</v>
      </c>
      <c r="EH7" s="0" t="s">
        <v>221</v>
      </c>
      <c r="EI7" s="1" t="n">
        <v>44540</v>
      </c>
      <c r="EK7" s="0" t="s">
        <v>222</v>
      </c>
      <c r="EL7" s="0" t="s">
        <v>174</v>
      </c>
      <c r="EM7" s="0" t="s">
        <v>223</v>
      </c>
      <c r="EO7" s="0" t="n">
        <v>35682</v>
      </c>
      <c r="EP7" s="0" t="n">
        <v>43175.22</v>
      </c>
    </row>
    <row r="8" customFormat="false" ht="15" hidden="false" customHeight="false" outlineLevel="0" collapsed="false">
      <c r="A8" s="0" t="n">
        <v>7554961</v>
      </c>
      <c r="B8" s="0" t="s">
        <v>224</v>
      </c>
      <c r="C8" s="1" t="n">
        <v>44539.5763430556</v>
      </c>
      <c r="D8" s="0" t="s">
        <v>147</v>
      </c>
      <c r="E8" s="1" t="n">
        <v>44333</v>
      </c>
      <c r="F8" s="0" t="s">
        <v>148</v>
      </c>
      <c r="G8" s="0" t="s">
        <v>225</v>
      </c>
      <c r="H8" s="0" t="s">
        <v>226</v>
      </c>
      <c r="J8" s="0" t="n">
        <v>566929.26</v>
      </c>
      <c r="K8" s="0" t="n">
        <v>566929.26</v>
      </c>
      <c r="L8" s="0" t="n">
        <v>685984.41</v>
      </c>
      <c r="M8" s="0" t="s">
        <v>227</v>
      </c>
      <c r="N8" s="0" t="n">
        <v>2</v>
      </c>
      <c r="O8" s="0" t="s">
        <v>228</v>
      </c>
      <c r="P8" s="0" t="s">
        <v>229</v>
      </c>
      <c r="Q8" s="0" t="s">
        <v>230</v>
      </c>
      <c r="R8" s="0" t="s">
        <v>231</v>
      </c>
      <c r="BC8" s="0" t="s">
        <v>232</v>
      </c>
      <c r="BE8" s="0" t="s">
        <v>155</v>
      </c>
      <c r="BF8" s="0" t="s">
        <v>156</v>
      </c>
      <c r="BG8" s="0" t="s">
        <v>157</v>
      </c>
      <c r="BH8" s="0" t="s">
        <v>158</v>
      </c>
      <c r="BI8" s="0" t="s">
        <v>159</v>
      </c>
      <c r="BJ8" s="0" t="n">
        <v>10874020131162</v>
      </c>
      <c r="BK8" s="0" t="s">
        <v>160</v>
      </c>
      <c r="BL8" s="0" t="s">
        <v>161</v>
      </c>
      <c r="BM8" s="0" t="s">
        <v>162</v>
      </c>
      <c r="BN8" s="0" t="s">
        <v>163</v>
      </c>
      <c r="BO8" s="0" t="s">
        <v>164</v>
      </c>
      <c r="BP8" s="0" t="s">
        <v>192</v>
      </c>
      <c r="BQ8" s="0" t="s">
        <v>166</v>
      </c>
      <c r="BR8" s="0" t="s">
        <v>167</v>
      </c>
      <c r="BS8" s="0" t="s">
        <v>168</v>
      </c>
      <c r="BT8" s="1" t="n">
        <v>44368.5833333333</v>
      </c>
      <c r="BX8" s="0" t="s">
        <v>169</v>
      </c>
      <c r="CC8" s="0" t="s">
        <v>233</v>
      </c>
      <c r="CD8" s="0" t="s">
        <v>234</v>
      </c>
      <c r="CF8" s="0" t="n">
        <v>365481.42</v>
      </c>
      <c r="CG8" s="0" t="n">
        <v>302050.76</v>
      </c>
      <c r="CH8" s="0" t="s">
        <v>227</v>
      </c>
      <c r="CI8" s="0" t="n">
        <v>2</v>
      </c>
      <c r="CJ8" s="0" t="s">
        <v>228</v>
      </c>
      <c r="CK8" s="0" t="s">
        <v>229</v>
      </c>
      <c r="CL8" s="0" t="s">
        <v>230</v>
      </c>
      <c r="CM8" s="0" t="s">
        <v>231</v>
      </c>
      <c r="DX8" s="0" t="s">
        <v>155</v>
      </c>
      <c r="DY8" s="0" t="s">
        <v>156</v>
      </c>
      <c r="DZ8" s="0" t="s">
        <v>157</v>
      </c>
      <c r="EA8" s="0" t="s">
        <v>158</v>
      </c>
      <c r="EB8" s="0" t="s">
        <v>171</v>
      </c>
      <c r="EC8" s="1" t="n">
        <v>44502</v>
      </c>
      <c r="ED8" s="0" t="n">
        <v>8</v>
      </c>
      <c r="EH8" s="0" t="s">
        <v>235</v>
      </c>
      <c r="EI8" s="1" t="n">
        <v>44537</v>
      </c>
      <c r="EK8" s="0" t="s">
        <v>236</v>
      </c>
      <c r="EL8" s="0" t="s">
        <v>174</v>
      </c>
      <c r="EM8" s="0" t="s">
        <v>237</v>
      </c>
      <c r="EN8" s="0" t="n">
        <f aca="false">TRUE()</f>
        <v>1</v>
      </c>
      <c r="EO8" s="0" t="n">
        <v>288298.81</v>
      </c>
      <c r="EP8" s="0" t="n">
        <v>348841.56</v>
      </c>
    </row>
    <row r="9" customFormat="false" ht="15" hidden="false" customHeight="false" outlineLevel="0" collapsed="false">
      <c r="A9" s="0" t="n">
        <v>7554961</v>
      </c>
      <c r="B9" s="0" t="s">
        <v>224</v>
      </c>
      <c r="C9" s="1" t="n">
        <v>44539.5763430556</v>
      </c>
      <c r="D9" s="0" t="s">
        <v>147</v>
      </c>
      <c r="E9" s="1" t="n">
        <v>44333</v>
      </c>
      <c r="F9" s="0" t="s">
        <v>148</v>
      </c>
      <c r="G9" s="0" t="s">
        <v>225</v>
      </c>
      <c r="H9" s="0" t="s">
        <v>226</v>
      </c>
      <c r="J9" s="0" t="n">
        <v>566929.26</v>
      </c>
      <c r="K9" s="0" t="n">
        <v>566929.26</v>
      </c>
      <c r="L9" s="0" t="n">
        <v>685984.41</v>
      </c>
      <c r="M9" s="0" t="s">
        <v>227</v>
      </c>
      <c r="N9" s="0" t="n">
        <v>2</v>
      </c>
      <c r="O9" s="0" t="s">
        <v>228</v>
      </c>
      <c r="P9" s="0" t="s">
        <v>229</v>
      </c>
      <c r="Q9" s="0" t="s">
        <v>230</v>
      </c>
      <c r="R9" s="0" t="s">
        <v>231</v>
      </c>
      <c r="BC9" s="0" t="s">
        <v>232</v>
      </c>
      <c r="BE9" s="0" t="s">
        <v>155</v>
      </c>
      <c r="BF9" s="0" t="s">
        <v>156</v>
      </c>
      <c r="BG9" s="0" t="s">
        <v>157</v>
      </c>
      <c r="BH9" s="0" t="s">
        <v>158</v>
      </c>
      <c r="BI9" s="0" t="s">
        <v>159</v>
      </c>
      <c r="BJ9" s="0" t="n">
        <v>10874020131162</v>
      </c>
      <c r="BK9" s="0" t="s">
        <v>160</v>
      </c>
      <c r="BL9" s="0" t="s">
        <v>161</v>
      </c>
      <c r="BM9" s="0" t="s">
        <v>162</v>
      </c>
      <c r="BN9" s="0" t="s">
        <v>163</v>
      </c>
      <c r="BO9" s="0" t="s">
        <v>164</v>
      </c>
      <c r="BP9" s="0" t="s">
        <v>192</v>
      </c>
      <c r="BQ9" s="0" t="s">
        <v>166</v>
      </c>
      <c r="BR9" s="0" t="s">
        <v>167</v>
      </c>
      <c r="BS9" s="0" t="s">
        <v>168</v>
      </c>
      <c r="BT9" s="1" t="n">
        <v>44368.5833333333</v>
      </c>
      <c r="BX9" s="0" t="s">
        <v>169</v>
      </c>
      <c r="CC9" s="0" t="s">
        <v>238</v>
      </c>
      <c r="CD9" s="0" t="s">
        <v>239</v>
      </c>
      <c r="CF9" s="0" t="n">
        <v>320502.99</v>
      </c>
      <c r="CG9" s="0" t="n">
        <v>264878.5</v>
      </c>
      <c r="CH9" s="0" t="s">
        <v>227</v>
      </c>
      <c r="CI9" s="0" t="n">
        <v>2</v>
      </c>
      <c r="CJ9" s="0" t="s">
        <v>228</v>
      </c>
      <c r="CK9" s="0" t="s">
        <v>229</v>
      </c>
      <c r="CL9" s="0" t="s">
        <v>230</v>
      </c>
      <c r="CM9" s="0" t="s">
        <v>231</v>
      </c>
      <c r="DX9" s="0" t="s">
        <v>155</v>
      </c>
      <c r="DY9" s="0" t="s">
        <v>156</v>
      </c>
      <c r="DZ9" s="0" t="s">
        <v>157</v>
      </c>
      <c r="EA9" s="0" t="s">
        <v>158</v>
      </c>
      <c r="EB9" s="0" t="s">
        <v>171</v>
      </c>
      <c r="EC9" s="1" t="n">
        <v>44502</v>
      </c>
      <c r="ED9" s="0" t="n">
        <v>8</v>
      </c>
      <c r="EH9" s="0" t="s">
        <v>240</v>
      </c>
      <c r="EI9" s="1" t="n">
        <v>44537</v>
      </c>
      <c r="EK9" s="0" t="s">
        <v>236</v>
      </c>
      <c r="EL9" s="0" t="s">
        <v>174</v>
      </c>
      <c r="EM9" s="0" t="s">
        <v>237</v>
      </c>
      <c r="EN9" s="0" t="n">
        <f aca="false">TRUE()</f>
        <v>1</v>
      </c>
      <c r="EO9" s="0" t="n">
        <v>175815.82</v>
      </c>
      <c r="EP9" s="0" t="n">
        <v>212737.14</v>
      </c>
    </row>
    <row r="10" customFormat="false" ht="15" hidden="false" customHeight="false" outlineLevel="0" collapsed="false">
      <c r="A10" s="0" t="n">
        <v>4370065</v>
      </c>
      <c r="B10" s="0" t="s">
        <v>241</v>
      </c>
      <c r="C10" s="1" t="n">
        <v>44536.4012778588</v>
      </c>
      <c r="D10" s="0" t="s">
        <v>147</v>
      </c>
      <c r="E10" s="1" t="n">
        <v>43808</v>
      </c>
      <c r="F10" s="0" t="s">
        <v>148</v>
      </c>
      <c r="G10" s="0" t="s">
        <v>242</v>
      </c>
      <c r="H10" s="0" t="s">
        <v>243</v>
      </c>
      <c r="J10" s="0" t="n">
        <v>326430.66</v>
      </c>
      <c r="K10" s="0" t="n">
        <v>54405.11</v>
      </c>
      <c r="L10" s="0" t="n">
        <v>65830.18</v>
      </c>
      <c r="M10" s="0" t="s">
        <v>244</v>
      </c>
      <c r="N10" s="0" t="n">
        <v>1</v>
      </c>
      <c r="O10" s="0" t="s">
        <v>245</v>
      </c>
      <c r="P10" s="0" t="s">
        <v>246</v>
      </c>
      <c r="BC10" s="0" t="s">
        <v>182</v>
      </c>
      <c r="BE10" s="0" t="s">
        <v>155</v>
      </c>
      <c r="BF10" s="0" t="s">
        <v>156</v>
      </c>
      <c r="BG10" s="0" t="s">
        <v>157</v>
      </c>
      <c r="BH10" s="0" t="s">
        <v>158</v>
      </c>
      <c r="BI10" s="0" t="s">
        <v>159</v>
      </c>
      <c r="BJ10" s="0" t="n">
        <v>10874020131162</v>
      </c>
      <c r="BK10" s="0" t="s">
        <v>160</v>
      </c>
      <c r="BL10" s="0" t="s">
        <v>161</v>
      </c>
      <c r="BM10" s="0" t="s">
        <v>162</v>
      </c>
      <c r="BN10" s="0" t="s">
        <v>163</v>
      </c>
      <c r="BO10" s="0" t="s">
        <v>164</v>
      </c>
      <c r="BP10" s="0" t="s">
        <v>192</v>
      </c>
      <c r="BR10" s="0" t="s">
        <v>167</v>
      </c>
      <c r="BS10" s="0" t="s">
        <v>168</v>
      </c>
      <c r="BT10" s="1" t="n">
        <v>43840.5833333333</v>
      </c>
      <c r="BX10" s="0" t="s">
        <v>169</v>
      </c>
      <c r="CC10" s="0" t="s">
        <v>170</v>
      </c>
      <c r="CD10" s="0" t="s">
        <v>243</v>
      </c>
      <c r="CE10" s="0" t="n">
        <v>326430.66</v>
      </c>
      <c r="CF10" s="0" t="n">
        <v>65830.18</v>
      </c>
      <c r="CG10" s="0" t="n">
        <v>54405.11</v>
      </c>
      <c r="CH10" s="0" t="s">
        <v>244</v>
      </c>
      <c r="CI10" s="0" t="n">
        <v>1</v>
      </c>
      <c r="CJ10" s="0" t="s">
        <v>245</v>
      </c>
      <c r="CK10" s="0" t="s">
        <v>246</v>
      </c>
      <c r="DX10" s="0" t="s">
        <v>155</v>
      </c>
      <c r="DY10" s="0" t="s">
        <v>156</v>
      </c>
      <c r="DZ10" s="0" t="s">
        <v>157</v>
      </c>
      <c r="EA10" s="0" t="s">
        <v>158</v>
      </c>
      <c r="EB10" s="0" t="s">
        <v>171</v>
      </c>
      <c r="EC10" s="1" t="n">
        <v>43892</v>
      </c>
      <c r="ED10" s="0" t="n">
        <v>6</v>
      </c>
      <c r="EH10" s="0" t="s">
        <v>247</v>
      </c>
      <c r="EI10" s="1" t="n">
        <v>43969</v>
      </c>
      <c r="EK10" s="0" t="s">
        <v>248</v>
      </c>
      <c r="EL10" s="0" t="s">
        <v>174</v>
      </c>
      <c r="EM10" s="0" t="s">
        <v>249</v>
      </c>
      <c r="EO10" s="0" t="n">
        <v>41999.25</v>
      </c>
      <c r="EP10" s="0" t="n">
        <v>50819.09</v>
      </c>
    </row>
    <row r="11" customFormat="false" ht="15" hidden="false" customHeight="false" outlineLevel="0" collapsed="false">
      <c r="A11" s="0" t="n">
        <v>8080376</v>
      </c>
      <c r="B11" s="0" t="s">
        <v>250</v>
      </c>
      <c r="C11" s="1" t="n">
        <v>44531.4049282755</v>
      </c>
      <c r="D11" s="0" t="s">
        <v>147</v>
      </c>
      <c r="E11" s="1" t="n">
        <v>44409</v>
      </c>
      <c r="F11" s="0" t="s">
        <v>148</v>
      </c>
      <c r="G11" s="0" t="s">
        <v>251</v>
      </c>
      <c r="H11" s="0" t="s">
        <v>252</v>
      </c>
      <c r="J11" s="0" t="n">
        <v>747395</v>
      </c>
      <c r="K11" s="0" t="n">
        <v>679450</v>
      </c>
      <c r="L11" s="0" t="n">
        <v>822134.5</v>
      </c>
      <c r="M11" s="0" t="s">
        <v>253</v>
      </c>
      <c r="N11" s="0" t="n">
        <v>2</v>
      </c>
      <c r="O11" s="0" t="s">
        <v>254</v>
      </c>
      <c r="P11" s="0" t="s">
        <v>255</v>
      </c>
      <c r="Q11" s="0" t="s">
        <v>256</v>
      </c>
      <c r="R11" s="0" t="s">
        <v>257</v>
      </c>
      <c r="BC11" s="0" t="s">
        <v>220</v>
      </c>
      <c r="BE11" s="0" t="s">
        <v>155</v>
      </c>
      <c r="BF11" s="0" t="s">
        <v>156</v>
      </c>
      <c r="BG11" s="0" t="s">
        <v>157</v>
      </c>
      <c r="BH11" s="0" t="s">
        <v>158</v>
      </c>
      <c r="BI11" s="0" t="s">
        <v>159</v>
      </c>
      <c r="BJ11" s="0" t="n">
        <v>10874020131162</v>
      </c>
      <c r="BK11" s="0" t="s">
        <v>160</v>
      </c>
      <c r="BL11" s="0" t="s">
        <v>161</v>
      </c>
      <c r="BM11" s="0" t="s">
        <v>162</v>
      </c>
      <c r="BN11" s="0" t="s">
        <v>163</v>
      </c>
      <c r="BO11" s="0" t="s">
        <v>164</v>
      </c>
      <c r="BP11" s="0" t="s">
        <v>192</v>
      </c>
      <c r="BQ11" s="0" t="s">
        <v>166</v>
      </c>
      <c r="BR11" s="0" t="s">
        <v>167</v>
      </c>
      <c r="BS11" s="0" t="s">
        <v>168</v>
      </c>
      <c r="BT11" s="1" t="n">
        <v>44446.5833333333</v>
      </c>
      <c r="BX11" s="0" t="s">
        <v>169</v>
      </c>
      <c r="CC11" s="0" t="s">
        <v>170</v>
      </c>
      <c r="CD11" s="0" t="s">
        <v>252</v>
      </c>
      <c r="CE11" s="0" t="n">
        <v>747395</v>
      </c>
      <c r="CF11" s="0" t="n">
        <v>822134.5</v>
      </c>
      <c r="CG11" s="0" t="n">
        <v>679450</v>
      </c>
      <c r="CH11" s="0" t="s">
        <v>253</v>
      </c>
      <c r="CI11" s="0" t="n">
        <v>2</v>
      </c>
      <c r="CJ11" s="0" t="s">
        <v>254</v>
      </c>
      <c r="CK11" s="0" t="s">
        <v>255</v>
      </c>
      <c r="CL11" s="0" t="s">
        <v>256</v>
      </c>
      <c r="CM11" s="0" t="s">
        <v>257</v>
      </c>
      <c r="DX11" s="0" t="s">
        <v>155</v>
      </c>
      <c r="DY11" s="0" t="s">
        <v>156</v>
      </c>
      <c r="DZ11" s="0" t="s">
        <v>157</v>
      </c>
      <c r="EA11" s="0" t="s">
        <v>158</v>
      </c>
      <c r="EB11" s="0" t="s">
        <v>171</v>
      </c>
      <c r="EC11" s="1" t="n">
        <v>44491</v>
      </c>
      <c r="ED11" s="0" t="n">
        <v>1</v>
      </c>
      <c r="EH11" s="0" t="s">
        <v>258</v>
      </c>
      <c r="EI11" s="1" t="n">
        <v>44525</v>
      </c>
      <c r="EK11" s="0" t="s">
        <v>259</v>
      </c>
      <c r="EL11" s="0" t="s">
        <v>174</v>
      </c>
      <c r="EM11" s="0" t="s">
        <v>260</v>
      </c>
      <c r="EO11" s="0" t="n">
        <v>679419</v>
      </c>
      <c r="EP11" s="0" t="n">
        <v>822096.99</v>
      </c>
    </row>
    <row r="12" customFormat="false" ht="15" hidden="false" customHeight="false" outlineLevel="0" collapsed="false">
      <c r="A12" s="0" t="n">
        <v>7898876</v>
      </c>
      <c r="B12" s="0" t="s">
        <v>261</v>
      </c>
      <c r="C12" s="1" t="n">
        <v>44526.4029216435</v>
      </c>
      <c r="D12" s="0" t="s">
        <v>147</v>
      </c>
      <c r="E12" s="1" t="n">
        <v>44393</v>
      </c>
      <c r="F12" s="0" t="s">
        <v>148</v>
      </c>
      <c r="G12" s="0" t="s">
        <v>262</v>
      </c>
      <c r="H12" s="0" t="s">
        <v>263</v>
      </c>
      <c r="J12" s="0" t="n">
        <v>960000</v>
      </c>
      <c r="K12" s="0" t="n">
        <v>200000</v>
      </c>
      <c r="L12" s="0" t="n">
        <v>200000</v>
      </c>
      <c r="M12" s="0" t="s">
        <v>264</v>
      </c>
      <c r="N12" s="0" t="n">
        <v>2</v>
      </c>
      <c r="O12" s="0" t="s">
        <v>265</v>
      </c>
      <c r="P12" s="0" t="s">
        <v>266</v>
      </c>
      <c r="Q12" s="0" t="s">
        <v>267</v>
      </c>
      <c r="R12" s="0" t="s">
        <v>268</v>
      </c>
      <c r="BC12" s="0" t="s">
        <v>220</v>
      </c>
      <c r="BE12" s="0" t="s">
        <v>155</v>
      </c>
      <c r="BF12" s="0" t="s">
        <v>156</v>
      </c>
      <c r="BG12" s="0" t="s">
        <v>157</v>
      </c>
      <c r="BH12" s="0" t="s">
        <v>158</v>
      </c>
      <c r="BI12" s="0" t="s">
        <v>159</v>
      </c>
      <c r="BJ12" s="0" t="n">
        <v>10874020131162</v>
      </c>
      <c r="BK12" s="0" t="s">
        <v>160</v>
      </c>
      <c r="BL12" s="0" t="s">
        <v>161</v>
      </c>
      <c r="BM12" s="0" t="s">
        <v>162</v>
      </c>
      <c r="BN12" s="0" t="s">
        <v>163</v>
      </c>
      <c r="BO12" s="0" t="s">
        <v>164</v>
      </c>
      <c r="BP12" s="0" t="s">
        <v>192</v>
      </c>
      <c r="BQ12" s="0" t="s">
        <v>269</v>
      </c>
      <c r="BR12" s="0" t="s">
        <v>167</v>
      </c>
      <c r="BS12" s="0" t="s">
        <v>168</v>
      </c>
      <c r="BT12" s="1" t="n">
        <v>44446.5833333333</v>
      </c>
      <c r="BX12" s="0" t="s">
        <v>169</v>
      </c>
      <c r="CC12" s="0" t="s">
        <v>170</v>
      </c>
      <c r="CD12" s="0" t="s">
        <v>263</v>
      </c>
      <c r="CE12" s="0" t="n">
        <v>960000</v>
      </c>
      <c r="CF12" s="0" t="n">
        <v>200000</v>
      </c>
      <c r="CG12" s="0" t="n">
        <v>200000</v>
      </c>
      <c r="CH12" s="0" t="s">
        <v>264</v>
      </c>
      <c r="CI12" s="0" t="n">
        <v>2</v>
      </c>
      <c r="CJ12" s="0" t="s">
        <v>265</v>
      </c>
      <c r="CK12" s="0" t="s">
        <v>266</v>
      </c>
      <c r="CL12" s="0" t="s">
        <v>267</v>
      </c>
      <c r="CM12" s="0" t="s">
        <v>268</v>
      </c>
      <c r="DX12" s="0" t="s">
        <v>155</v>
      </c>
      <c r="DY12" s="0" t="s">
        <v>156</v>
      </c>
      <c r="DZ12" s="0" t="s">
        <v>157</v>
      </c>
      <c r="EA12" s="0" t="s">
        <v>158</v>
      </c>
      <c r="EB12" s="0" t="s">
        <v>171</v>
      </c>
      <c r="EC12" s="1" t="n">
        <v>44488</v>
      </c>
      <c r="ED12" s="0" t="n">
        <v>1</v>
      </c>
      <c r="EH12" s="0" t="s">
        <v>270</v>
      </c>
      <c r="EI12" s="1" t="n">
        <v>44519</v>
      </c>
      <c r="EK12" s="0" t="s">
        <v>271</v>
      </c>
      <c r="EL12" s="0" t="s">
        <v>174</v>
      </c>
      <c r="EM12" s="0" t="s">
        <v>272</v>
      </c>
      <c r="EO12" s="0" t="n">
        <v>200000</v>
      </c>
      <c r="EP12" s="0" t="n">
        <v>242000</v>
      </c>
    </row>
    <row r="13" customFormat="false" ht="15" hidden="false" customHeight="false" outlineLevel="0" collapsed="false">
      <c r="A13" s="0" t="n">
        <v>8689547</v>
      </c>
      <c r="B13" s="0" t="s">
        <v>273</v>
      </c>
      <c r="C13" s="1" t="n">
        <v>44524.4422040509</v>
      </c>
      <c r="D13" s="0" t="s">
        <v>147</v>
      </c>
      <c r="E13" s="1" t="n">
        <v>44515</v>
      </c>
      <c r="F13" s="0" t="s">
        <v>148</v>
      </c>
      <c r="G13" s="0" t="s">
        <v>274</v>
      </c>
      <c r="H13" s="0" t="s">
        <v>275</v>
      </c>
      <c r="J13" s="0" t="n">
        <v>6080.93</v>
      </c>
      <c r="K13" s="0" t="n">
        <v>6080.93</v>
      </c>
      <c r="L13" s="0" t="n">
        <v>7357.93</v>
      </c>
      <c r="M13" s="0" t="s">
        <v>276</v>
      </c>
      <c r="N13" s="0" t="n">
        <v>1</v>
      </c>
      <c r="O13" s="0" t="s">
        <v>277</v>
      </c>
      <c r="P13" s="0" t="s">
        <v>278</v>
      </c>
      <c r="BC13" s="0" t="s">
        <v>182</v>
      </c>
      <c r="BE13" s="0" t="s">
        <v>155</v>
      </c>
      <c r="BF13" s="0" t="s">
        <v>156</v>
      </c>
      <c r="BG13" s="0" t="s">
        <v>157</v>
      </c>
      <c r="BH13" s="0" t="s">
        <v>158</v>
      </c>
      <c r="BI13" s="0" t="s">
        <v>159</v>
      </c>
      <c r="BJ13" s="0" t="n">
        <v>10874020131162</v>
      </c>
      <c r="BK13" s="0" t="s">
        <v>160</v>
      </c>
      <c r="BL13" s="0" t="s">
        <v>161</v>
      </c>
      <c r="BM13" s="0" t="s">
        <v>162</v>
      </c>
      <c r="BN13" s="0" t="s">
        <v>163</v>
      </c>
      <c r="BO13" s="0" t="s">
        <v>164</v>
      </c>
      <c r="BP13" s="0" t="s">
        <v>279</v>
      </c>
      <c r="BQ13" s="0" t="s">
        <v>166</v>
      </c>
      <c r="BR13" s="0" t="s">
        <v>167</v>
      </c>
      <c r="BS13" s="0" t="s">
        <v>168</v>
      </c>
      <c r="BT13" s="1" t="n">
        <v>44482.9993055556</v>
      </c>
      <c r="BX13" s="0" t="s">
        <v>169</v>
      </c>
      <c r="CC13" s="0" t="s">
        <v>170</v>
      </c>
      <c r="CD13" s="0" t="s">
        <v>275</v>
      </c>
      <c r="CE13" s="0" t="n">
        <v>6080.93</v>
      </c>
      <c r="CF13" s="0" t="n">
        <v>7357.93</v>
      </c>
      <c r="CG13" s="0" t="n">
        <v>6080.93</v>
      </c>
      <c r="CH13" s="0" t="s">
        <v>276</v>
      </c>
      <c r="CI13" s="0" t="n">
        <v>1</v>
      </c>
      <c r="CJ13" s="0" t="s">
        <v>277</v>
      </c>
      <c r="CK13" s="0" t="s">
        <v>278</v>
      </c>
      <c r="DX13" s="0" t="s">
        <v>155</v>
      </c>
      <c r="DY13" s="0" t="s">
        <v>156</v>
      </c>
      <c r="DZ13" s="0" t="s">
        <v>157</v>
      </c>
      <c r="EA13" s="0" t="s">
        <v>158</v>
      </c>
      <c r="EB13" s="0" t="s">
        <v>171</v>
      </c>
      <c r="EC13" s="1" t="n">
        <v>44511</v>
      </c>
      <c r="ED13" s="0" t="n">
        <v>1</v>
      </c>
      <c r="EE13" s="0" t="n">
        <v>7356.8</v>
      </c>
      <c r="EF13" s="0" t="n">
        <v>7356.8</v>
      </c>
      <c r="EH13" s="0" t="s">
        <v>280</v>
      </c>
      <c r="EI13" s="1" t="n">
        <v>44523</v>
      </c>
      <c r="EK13" s="0" t="s">
        <v>281</v>
      </c>
      <c r="EL13" s="0" t="s">
        <v>174</v>
      </c>
      <c r="EM13" s="0" t="s">
        <v>282</v>
      </c>
      <c r="EO13" s="0" t="n">
        <v>6080</v>
      </c>
      <c r="EP13" s="0" t="n">
        <v>7356.8</v>
      </c>
    </row>
    <row r="14" customFormat="false" ht="15" hidden="false" customHeight="false" outlineLevel="0" collapsed="false">
      <c r="A14" s="0" t="n">
        <v>8094311</v>
      </c>
      <c r="B14" s="0" t="s">
        <v>283</v>
      </c>
      <c r="C14" s="1" t="n">
        <v>44522.5901139815</v>
      </c>
      <c r="D14" s="0" t="s">
        <v>147</v>
      </c>
      <c r="E14" s="1" t="n">
        <v>44411</v>
      </c>
      <c r="F14" s="0" t="s">
        <v>148</v>
      </c>
      <c r="G14" s="0" t="s">
        <v>284</v>
      </c>
      <c r="H14" s="0" t="s">
        <v>285</v>
      </c>
      <c r="J14" s="0" t="n">
        <v>119008.27</v>
      </c>
      <c r="K14" s="0" t="n">
        <v>119008.27</v>
      </c>
      <c r="L14" s="0" t="n">
        <v>144000</v>
      </c>
      <c r="M14" s="0" t="s">
        <v>286</v>
      </c>
      <c r="N14" s="0" t="n">
        <v>1</v>
      </c>
      <c r="O14" s="0" t="s">
        <v>287</v>
      </c>
      <c r="P14" s="0" t="s">
        <v>288</v>
      </c>
      <c r="BC14" s="0" t="s">
        <v>220</v>
      </c>
      <c r="BE14" s="0" t="s">
        <v>155</v>
      </c>
      <c r="BF14" s="0" t="s">
        <v>156</v>
      </c>
      <c r="BG14" s="0" t="s">
        <v>157</v>
      </c>
      <c r="BH14" s="0" t="s">
        <v>158</v>
      </c>
      <c r="BI14" s="0" t="s">
        <v>159</v>
      </c>
      <c r="BJ14" s="0" t="n">
        <v>10874020131162</v>
      </c>
      <c r="BK14" s="0" t="s">
        <v>160</v>
      </c>
      <c r="BL14" s="0" t="s">
        <v>161</v>
      </c>
      <c r="BM14" s="0" t="s">
        <v>162</v>
      </c>
      <c r="BN14" s="0" t="s">
        <v>163</v>
      </c>
      <c r="BO14" s="0" t="s">
        <v>164</v>
      </c>
      <c r="BP14" s="0" t="s">
        <v>192</v>
      </c>
      <c r="BQ14" s="0" t="s">
        <v>166</v>
      </c>
      <c r="BR14" s="0" t="s">
        <v>167</v>
      </c>
      <c r="BS14" s="0" t="s">
        <v>168</v>
      </c>
      <c r="BT14" s="1" t="n">
        <v>44453.5833333333</v>
      </c>
      <c r="BX14" s="0" t="s">
        <v>169</v>
      </c>
      <c r="CC14" s="0" t="s">
        <v>170</v>
      </c>
      <c r="CD14" s="0" t="s">
        <v>285</v>
      </c>
      <c r="CE14" s="0" t="n">
        <v>119008.27</v>
      </c>
      <c r="CF14" s="0" t="n">
        <v>144000</v>
      </c>
      <c r="CG14" s="0" t="n">
        <v>119008.27</v>
      </c>
      <c r="CH14" s="0" t="s">
        <v>286</v>
      </c>
      <c r="CI14" s="0" t="n">
        <v>1</v>
      </c>
      <c r="CJ14" s="0" t="s">
        <v>287</v>
      </c>
      <c r="CK14" s="0" t="s">
        <v>288</v>
      </c>
      <c r="DX14" s="0" t="s">
        <v>155</v>
      </c>
      <c r="DY14" s="0" t="s">
        <v>156</v>
      </c>
      <c r="DZ14" s="0" t="s">
        <v>157</v>
      </c>
      <c r="EA14" s="0" t="s">
        <v>158</v>
      </c>
      <c r="EB14" s="0" t="s">
        <v>171</v>
      </c>
      <c r="EC14" s="1" t="n">
        <v>44488</v>
      </c>
      <c r="ED14" s="0" t="n">
        <v>1</v>
      </c>
      <c r="EH14" s="0" t="s">
        <v>289</v>
      </c>
      <c r="EI14" s="1" t="n">
        <v>44519</v>
      </c>
      <c r="EK14" s="0" t="s">
        <v>290</v>
      </c>
      <c r="EL14" s="0" t="s">
        <v>174</v>
      </c>
      <c r="EM14" s="0" t="s">
        <v>291</v>
      </c>
      <c r="EO14" s="0" t="n">
        <v>118929.16</v>
      </c>
      <c r="EP14" s="0" t="n">
        <v>143904.28</v>
      </c>
    </row>
    <row r="15" customFormat="false" ht="15" hidden="false" customHeight="false" outlineLevel="0" collapsed="false">
      <c r="A15" s="0" t="n">
        <v>7821271</v>
      </c>
      <c r="B15" s="0" t="s">
        <v>292</v>
      </c>
      <c r="C15" s="1" t="n">
        <v>44519.4048441782</v>
      </c>
      <c r="D15" s="0" t="s">
        <v>147</v>
      </c>
      <c r="E15" s="1" t="n">
        <v>44381</v>
      </c>
      <c r="F15" s="0" t="s">
        <v>148</v>
      </c>
      <c r="G15" s="0" t="s">
        <v>293</v>
      </c>
      <c r="H15" s="3" t="s">
        <v>294</v>
      </c>
      <c r="J15" s="0" t="n">
        <v>825000</v>
      </c>
      <c r="K15" s="0" t="n">
        <v>150000</v>
      </c>
      <c r="L15" s="0" t="n">
        <v>181500</v>
      </c>
      <c r="M15" s="0" t="s">
        <v>295</v>
      </c>
      <c r="N15" s="0" t="n">
        <v>1</v>
      </c>
      <c r="O15" s="0" t="s">
        <v>296</v>
      </c>
      <c r="P15" s="0" t="s">
        <v>297</v>
      </c>
      <c r="BC15" s="0" t="s">
        <v>182</v>
      </c>
      <c r="BE15" s="0" t="s">
        <v>155</v>
      </c>
      <c r="BF15" s="0" t="s">
        <v>156</v>
      </c>
      <c r="BG15" s="0" t="s">
        <v>157</v>
      </c>
      <c r="BH15" s="0" t="s">
        <v>158</v>
      </c>
      <c r="BI15" s="0" t="s">
        <v>159</v>
      </c>
      <c r="BJ15" s="0" t="n">
        <v>10874020131162</v>
      </c>
      <c r="BK15" s="0" t="s">
        <v>160</v>
      </c>
      <c r="BL15" s="0" t="s">
        <v>161</v>
      </c>
      <c r="BM15" s="0" t="s">
        <v>162</v>
      </c>
      <c r="BN15" s="0" t="s">
        <v>163</v>
      </c>
      <c r="BO15" s="0" t="s">
        <v>164</v>
      </c>
      <c r="BP15" s="0" t="s">
        <v>192</v>
      </c>
      <c r="BQ15" s="0" t="s">
        <v>166</v>
      </c>
      <c r="BR15" s="0" t="s">
        <v>167</v>
      </c>
      <c r="BS15" s="0" t="s">
        <v>168</v>
      </c>
      <c r="BT15" s="1" t="n">
        <v>44446.5833333333</v>
      </c>
      <c r="BX15" s="0" t="s">
        <v>169</v>
      </c>
      <c r="CC15" s="0" t="s">
        <v>170</v>
      </c>
      <c r="CD15" s="3" t="s">
        <v>294</v>
      </c>
      <c r="CE15" s="0" t="n">
        <v>825000</v>
      </c>
      <c r="CF15" s="0" t="n">
        <v>181500</v>
      </c>
      <c r="CG15" s="0" t="n">
        <v>150000</v>
      </c>
      <c r="CH15" s="0" t="s">
        <v>295</v>
      </c>
      <c r="CI15" s="0" t="n">
        <v>1</v>
      </c>
      <c r="CJ15" s="0" t="s">
        <v>296</v>
      </c>
      <c r="CK15" s="0" t="s">
        <v>297</v>
      </c>
      <c r="DX15" s="0" t="s">
        <v>155</v>
      </c>
      <c r="DY15" s="0" t="s">
        <v>156</v>
      </c>
      <c r="DZ15" s="0" t="s">
        <v>157</v>
      </c>
      <c r="EA15" s="0" t="s">
        <v>158</v>
      </c>
      <c r="EB15" s="0" t="s">
        <v>171</v>
      </c>
      <c r="EC15" s="1" t="n">
        <v>44488</v>
      </c>
      <c r="ED15" s="0" t="n">
        <v>3</v>
      </c>
      <c r="EH15" s="0" t="s">
        <v>298</v>
      </c>
      <c r="EI15" s="1" t="n">
        <v>44515</v>
      </c>
      <c r="EK15" s="0" t="s">
        <v>299</v>
      </c>
      <c r="EL15" s="0" t="s">
        <v>174</v>
      </c>
      <c r="EM15" s="0" t="s">
        <v>300</v>
      </c>
      <c r="EO15" s="0" t="n">
        <v>150000</v>
      </c>
      <c r="EP15" s="0" t="n">
        <v>181500</v>
      </c>
    </row>
    <row r="16" customFormat="false" ht="15" hidden="false" customHeight="false" outlineLevel="0" collapsed="false">
      <c r="A16" s="0" t="n">
        <v>7589894</v>
      </c>
      <c r="B16" s="0" t="s">
        <v>301</v>
      </c>
      <c r="C16" s="1" t="n">
        <v>44510.401015706</v>
      </c>
      <c r="D16" s="0" t="s">
        <v>147</v>
      </c>
      <c r="E16" s="1" t="n">
        <v>44337</v>
      </c>
      <c r="F16" s="0" t="s">
        <v>148</v>
      </c>
      <c r="G16" s="0" t="s">
        <v>302</v>
      </c>
      <c r="H16" s="0" t="s">
        <v>303</v>
      </c>
      <c r="J16" s="0" t="n">
        <v>649817.14</v>
      </c>
      <c r="K16" s="0" t="n">
        <v>274283.93</v>
      </c>
      <c r="L16" s="0" t="n">
        <v>331883.56</v>
      </c>
      <c r="M16" s="0" t="s">
        <v>304</v>
      </c>
      <c r="N16" s="0" t="n">
        <v>1</v>
      </c>
      <c r="O16" s="0" t="s">
        <v>305</v>
      </c>
      <c r="P16" s="0" t="s">
        <v>306</v>
      </c>
      <c r="BC16" s="0" t="s">
        <v>182</v>
      </c>
      <c r="BE16" s="0" t="s">
        <v>155</v>
      </c>
      <c r="BF16" s="0" t="s">
        <v>156</v>
      </c>
      <c r="BG16" s="0" t="s">
        <v>157</v>
      </c>
      <c r="BH16" s="0" t="s">
        <v>158</v>
      </c>
      <c r="BI16" s="0" t="s">
        <v>159</v>
      </c>
      <c r="BJ16" s="0" t="n">
        <v>10874020131162</v>
      </c>
      <c r="BK16" s="0" t="s">
        <v>160</v>
      </c>
      <c r="BL16" s="0" t="s">
        <v>161</v>
      </c>
      <c r="BM16" s="0" t="s">
        <v>162</v>
      </c>
      <c r="BN16" s="0" t="s">
        <v>163</v>
      </c>
      <c r="BO16" s="0" t="s">
        <v>164</v>
      </c>
      <c r="BP16" s="0" t="s">
        <v>192</v>
      </c>
      <c r="BQ16" s="0" t="s">
        <v>166</v>
      </c>
      <c r="BR16" s="0" t="s">
        <v>167</v>
      </c>
      <c r="BS16" s="0" t="s">
        <v>168</v>
      </c>
      <c r="BT16" s="1" t="n">
        <v>44368.5833333333</v>
      </c>
      <c r="CC16" s="0" t="s">
        <v>170</v>
      </c>
      <c r="CD16" s="0" t="s">
        <v>303</v>
      </c>
      <c r="CE16" s="0" t="n">
        <v>649817.14</v>
      </c>
      <c r="CF16" s="0" t="n">
        <v>331883.56</v>
      </c>
      <c r="CG16" s="0" t="n">
        <v>274283.93</v>
      </c>
      <c r="CH16" s="0" t="s">
        <v>304</v>
      </c>
      <c r="CI16" s="0" t="n">
        <v>1</v>
      </c>
      <c r="CJ16" s="0" t="s">
        <v>305</v>
      </c>
      <c r="CK16" s="0" t="s">
        <v>306</v>
      </c>
      <c r="DX16" s="0" t="s">
        <v>155</v>
      </c>
      <c r="DY16" s="0" t="s">
        <v>156</v>
      </c>
      <c r="DZ16" s="0" t="s">
        <v>157</v>
      </c>
      <c r="EA16" s="0" t="s">
        <v>158</v>
      </c>
      <c r="EB16" s="0" t="s">
        <v>171</v>
      </c>
      <c r="EC16" s="1" t="n">
        <v>44438</v>
      </c>
      <c r="ED16" s="0" t="n">
        <v>8</v>
      </c>
      <c r="EE16" s="0" t="n">
        <v>0.01</v>
      </c>
      <c r="EF16" s="0" t="n">
        <v>6.45</v>
      </c>
      <c r="EH16" s="0" t="s">
        <v>307</v>
      </c>
      <c r="EI16" s="1" t="n">
        <v>44496</v>
      </c>
      <c r="EK16" s="0" t="s">
        <v>308</v>
      </c>
      <c r="EL16" s="0" t="s">
        <v>174</v>
      </c>
      <c r="EM16" s="0" t="s">
        <v>309</v>
      </c>
      <c r="EO16" s="0" t="n">
        <v>254564.76</v>
      </c>
      <c r="EP16" s="0" t="n">
        <v>308023.36</v>
      </c>
    </row>
    <row r="17" customFormat="false" ht="15" hidden="false" customHeight="false" outlineLevel="0" collapsed="false">
      <c r="A17" s="0" t="n">
        <v>7205951</v>
      </c>
      <c r="B17" s="0" t="s">
        <v>310</v>
      </c>
      <c r="C17" s="1" t="n">
        <v>44505.4965883565</v>
      </c>
      <c r="D17" s="0" t="s">
        <v>147</v>
      </c>
      <c r="E17" s="1" t="n">
        <v>44279</v>
      </c>
      <c r="F17" s="0" t="s">
        <v>148</v>
      </c>
      <c r="G17" s="0" t="s">
        <v>311</v>
      </c>
      <c r="H17" s="0" t="s">
        <v>312</v>
      </c>
      <c r="J17" s="0" t="n">
        <v>273257.21</v>
      </c>
      <c r="K17" s="0" t="n">
        <v>273257.21</v>
      </c>
      <c r="L17" s="0" t="n">
        <v>330641.22</v>
      </c>
      <c r="M17" s="0" t="s">
        <v>313</v>
      </c>
      <c r="N17" s="0" t="n">
        <v>1</v>
      </c>
      <c r="O17" s="0" t="s">
        <v>314</v>
      </c>
      <c r="P17" s="0" t="s">
        <v>315</v>
      </c>
      <c r="BC17" s="0" t="s">
        <v>232</v>
      </c>
      <c r="BE17" s="0" t="s">
        <v>155</v>
      </c>
      <c r="BF17" s="0" t="s">
        <v>156</v>
      </c>
      <c r="BG17" s="0" t="s">
        <v>157</v>
      </c>
      <c r="BH17" s="0" t="s">
        <v>158</v>
      </c>
      <c r="BI17" s="0" t="s">
        <v>159</v>
      </c>
      <c r="BJ17" s="0" t="n">
        <v>10874020131162</v>
      </c>
      <c r="BK17" s="0" t="s">
        <v>160</v>
      </c>
      <c r="BL17" s="0" t="s">
        <v>161</v>
      </c>
      <c r="BM17" s="0" t="s">
        <v>162</v>
      </c>
      <c r="BN17" s="0" t="s">
        <v>163</v>
      </c>
      <c r="BO17" s="0" t="s">
        <v>164</v>
      </c>
      <c r="BP17" s="0" t="s">
        <v>192</v>
      </c>
      <c r="BQ17" s="0" t="s">
        <v>166</v>
      </c>
      <c r="BR17" s="0" t="s">
        <v>167</v>
      </c>
      <c r="BS17" s="0" t="s">
        <v>316</v>
      </c>
      <c r="BT17" s="1" t="n">
        <v>44306.5833333333</v>
      </c>
      <c r="CC17" s="0" t="s">
        <v>170</v>
      </c>
      <c r="CD17" s="0" t="s">
        <v>312</v>
      </c>
      <c r="CE17" s="0" t="n">
        <v>273257.21</v>
      </c>
      <c r="CF17" s="0" t="n">
        <v>330641.22</v>
      </c>
      <c r="CG17" s="0" t="n">
        <v>273257.21</v>
      </c>
      <c r="CH17" s="0" t="s">
        <v>313</v>
      </c>
      <c r="CI17" s="0" t="n">
        <v>1</v>
      </c>
      <c r="CJ17" s="0" t="s">
        <v>314</v>
      </c>
      <c r="CK17" s="0" t="s">
        <v>315</v>
      </c>
      <c r="DX17" s="0" t="s">
        <v>155</v>
      </c>
      <c r="DY17" s="0" t="s">
        <v>156</v>
      </c>
      <c r="DZ17" s="0" t="s">
        <v>157</v>
      </c>
      <c r="EA17" s="0" t="s">
        <v>158</v>
      </c>
      <c r="EB17" s="0" t="s">
        <v>171</v>
      </c>
      <c r="EC17" s="1" t="n">
        <v>44343</v>
      </c>
      <c r="ED17" s="0" t="n">
        <v>6</v>
      </c>
      <c r="EE17" s="0" t="n">
        <v>274262.51</v>
      </c>
      <c r="EF17" s="0" t="n">
        <v>330572</v>
      </c>
      <c r="EH17" s="0" t="s">
        <v>317</v>
      </c>
      <c r="EI17" s="1" t="n">
        <v>44363</v>
      </c>
      <c r="EK17" s="0" t="s">
        <v>318</v>
      </c>
      <c r="EL17" s="0" t="s">
        <v>174</v>
      </c>
      <c r="EM17" s="0" t="s">
        <v>319</v>
      </c>
      <c r="EO17" s="0" t="n">
        <v>226663.23</v>
      </c>
      <c r="EP17" s="0" t="n">
        <v>274262.51</v>
      </c>
    </row>
    <row r="18" customFormat="false" ht="15" hidden="false" customHeight="false" outlineLevel="0" collapsed="false">
      <c r="A18" s="0" t="n">
        <v>4415802</v>
      </c>
      <c r="B18" s="0" t="s">
        <v>320</v>
      </c>
      <c r="C18" s="1" t="n">
        <v>44504.4529684144</v>
      </c>
      <c r="D18" s="0" t="s">
        <v>147</v>
      </c>
      <c r="E18" s="1" t="n">
        <v>43815</v>
      </c>
      <c r="F18" s="0" t="s">
        <v>148</v>
      </c>
      <c r="G18" s="0" t="s">
        <v>321</v>
      </c>
      <c r="H18" s="0" t="s">
        <v>322</v>
      </c>
      <c r="J18" s="0" t="n">
        <v>69825.85</v>
      </c>
      <c r="K18" s="0" t="n">
        <v>13965.17</v>
      </c>
      <c r="L18" s="0" t="n">
        <v>16897.86</v>
      </c>
      <c r="M18" s="0" t="s">
        <v>323</v>
      </c>
      <c r="N18" s="0" t="n">
        <v>4</v>
      </c>
      <c r="O18" s="0" t="s">
        <v>324</v>
      </c>
      <c r="P18" s="0" t="s">
        <v>325</v>
      </c>
      <c r="Q18" s="0" t="s">
        <v>245</v>
      </c>
      <c r="R18" s="0" t="s">
        <v>246</v>
      </c>
      <c r="S18" s="0" t="s">
        <v>326</v>
      </c>
      <c r="T18" s="0" t="s">
        <v>327</v>
      </c>
      <c r="U18" s="0" t="s">
        <v>328</v>
      </c>
      <c r="V18" s="0" t="s">
        <v>329</v>
      </c>
      <c r="BC18" s="0" t="s">
        <v>182</v>
      </c>
      <c r="BE18" s="0" t="s">
        <v>155</v>
      </c>
      <c r="BF18" s="0" t="s">
        <v>156</v>
      </c>
      <c r="BG18" s="0" t="s">
        <v>157</v>
      </c>
      <c r="BH18" s="0" t="s">
        <v>158</v>
      </c>
      <c r="BI18" s="0" t="s">
        <v>159</v>
      </c>
      <c r="BJ18" s="0" t="n">
        <v>10874020131162</v>
      </c>
      <c r="BK18" s="0" t="s">
        <v>160</v>
      </c>
      <c r="BL18" s="0" t="s">
        <v>161</v>
      </c>
      <c r="BM18" s="0" t="s">
        <v>162</v>
      </c>
      <c r="BN18" s="0" t="s">
        <v>163</v>
      </c>
      <c r="BO18" s="0" t="s">
        <v>164</v>
      </c>
      <c r="BP18" s="0" t="s">
        <v>192</v>
      </c>
      <c r="BR18" s="0" t="s">
        <v>167</v>
      </c>
      <c r="BS18" s="0" t="s">
        <v>168</v>
      </c>
      <c r="BT18" s="1" t="n">
        <v>43843.5833333333</v>
      </c>
      <c r="CC18" s="0" t="s">
        <v>170</v>
      </c>
      <c r="CD18" s="0" t="s">
        <v>322</v>
      </c>
      <c r="CE18" s="0" t="n">
        <v>69825.85</v>
      </c>
      <c r="CF18" s="0" t="n">
        <v>16897.86</v>
      </c>
      <c r="CG18" s="0" t="n">
        <v>13965.17</v>
      </c>
      <c r="CH18" s="0" t="s">
        <v>323</v>
      </c>
      <c r="CI18" s="0" t="n">
        <v>4</v>
      </c>
      <c r="CJ18" s="0" t="s">
        <v>324</v>
      </c>
      <c r="CK18" s="0" t="s">
        <v>325</v>
      </c>
      <c r="CL18" s="0" t="s">
        <v>245</v>
      </c>
      <c r="CM18" s="0" t="s">
        <v>246</v>
      </c>
      <c r="CN18" s="0" t="s">
        <v>326</v>
      </c>
      <c r="CO18" s="0" t="s">
        <v>327</v>
      </c>
      <c r="CP18" s="0" t="s">
        <v>328</v>
      </c>
      <c r="CQ18" s="0" t="s">
        <v>329</v>
      </c>
      <c r="DX18" s="0" t="s">
        <v>155</v>
      </c>
      <c r="DY18" s="0" t="s">
        <v>156</v>
      </c>
      <c r="DZ18" s="0" t="s">
        <v>157</v>
      </c>
      <c r="EA18" s="0" t="s">
        <v>158</v>
      </c>
      <c r="EB18" s="0" t="s">
        <v>171</v>
      </c>
      <c r="EC18" s="1" t="n">
        <v>43893</v>
      </c>
      <c r="ED18" s="0" t="n">
        <v>6</v>
      </c>
      <c r="EE18" s="0" t="n">
        <v>10701.49</v>
      </c>
      <c r="EF18" s="0" t="n">
        <v>14278</v>
      </c>
      <c r="EH18" s="0" t="s">
        <v>330</v>
      </c>
      <c r="EI18" s="1" t="n">
        <v>43894</v>
      </c>
      <c r="EK18" s="0" t="s">
        <v>248</v>
      </c>
      <c r="EL18" s="0" t="s">
        <v>174</v>
      </c>
      <c r="EM18" s="0" t="s">
        <v>249</v>
      </c>
      <c r="EO18" s="0" t="n">
        <v>9750</v>
      </c>
      <c r="EP18" s="0" t="n">
        <v>11797.5</v>
      </c>
    </row>
    <row r="19" customFormat="false" ht="15" hidden="false" customHeight="false" outlineLevel="0" collapsed="false">
      <c r="A19" s="0" t="n">
        <v>7659544</v>
      </c>
      <c r="B19" s="0" t="s">
        <v>331</v>
      </c>
      <c r="C19" s="1" t="n">
        <v>44491.4014616782</v>
      </c>
      <c r="D19" s="0" t="s">
        <v>147</v>
      </c>
      <c r="E19" s="1" t="n">
        <v>44351</v>
      </c>
      <c r="F19" s="0" t="s">
        <v>148</v>
      </c>
      <c r="G19" s="0" t="s">
        <v>332</v>
      </c>
      <c r="H19" s="0" t="s">
        <v>333</v>
      </c>
      <c r="J19" s="0" t="n">
        <v>348000</v>
      </c>
      <c r="K19" s="0" t="n">
        <v>290000</v>
      </c>
      <c r="L19" s="0" t="n">
        <v>350900</v>
      </c>
      <c r="M19" s="0" t="s">
        <v>334</v>
      </c>
      <c r="N19" s="0" t="n">
        <v>1</v>
      </c>
      <c r="O19" s="0" t="s">
        <v>335</v>
      </c>
      <c r="P19" s="0" t="s">
        <v>336</v>
      </c>
      <c r="BC19" s="0" t="s">
        <v>182</v>
      </c>
      <c r="BE19" s="0" t="s">
        <v>155</v>
      </c>
      <c r="BF19" s="0" t="s">
        <v>156</v>
      </c>
      <c r="BG19" s="0" t="s">
        <v>157</v>
      </c>
      <c r="BH19" s="0" t="s">
        <v>158</v>
      </c>
      <c r="BI19" s="0" t="s">
        <v>159</v>
      </c>
      <c r="BJ19" s="0" t="n">
        <v>10874020131162</v>
      </c>
      <c r="BK19" s="0" t="s">
        <v>160</v>
      </c>
      <c r="BL19" s="0" t="s">
        <v>161</v>
      </c>
      <c r="BM19" s="0" t="s">
        <v>162</v>
      </c>
      <c r="BN19" s="0" t="s">
        <v>163</v>
      </c>
      <c r="BO19" s="0" t="s">
        <v>164</v>
      </c>
      <c r="BP19" s="0" t="s">
        <v>192</v>
      </c>
      <c r="BQ19" s="0" t="s">
        <v>166</v>
      </c>
      <c r="BR19" s="0" t="s">
        <v>167</v>
      </c>
      <c r="BS19" s="0" t="s">
        <v>168</v>
      </c>
      <c r="BT19" s="1" t="n">
        <v>44382.5833333333</v>
      </c>
      <c r="CC19" s="0" t="s">
        <v>170</v>
      </c>
      <c r="CD19" s="0" t="s">
        <v>333</v>
      </c>
      <c r="CE19" s="0" t="n">
        <v>348000</v>
      </c>
      <c r="CF19" s="0" t="n">
        <v>350900</v>
      </c>
      <c r="CG19" s="0" t="n">
        <v>290000</v>
      </c>
      <c r="CH19" s="0" t="s">
        <v>334</v>
      </c>
      <c r="CI19" s="0" t="n">
        <v>1</v>
      </c>
      <c r="CJ19" s="0" t="s">
        <v>335</v>
      </c>
      <c r="CK19" s="0" t="s">
        <v>336</v>
      </c>
      <c r="DX19" s="0" t="s">
        <v>155</v>
      </c>
      <c r="DY19" s="0" t="s">
        <v>156</v>
      </c>
      <c r="DZ19" s="0" t="s">
        <v>157</v>
      </c>
      <c r="EA19" s="0" t="s">
        <v>158</v>
      </c>
      <c r="EB19" s="0" t="s">
        <v>171</v>
      </c>
      <c r="EC19" s="1" t="n">
        <v>44438</v>
      </c>
      <c r="ED19" s="0" t="n">
        <v>1</v>
      </c>
      <c r="EH19" s="0" t="s">
        <v>337</v>
      </c>
      <c r="EI19" s="1" t="n">
        <v>44476</v>
      </c>
      <c r="EK19" s="0" t="s">
        <v>338</v>
      </c>
      <c r="EL19" s="0" t="s">
        <v>174</v>
      </c>
      <c r="EM19" s="0" t="s">
        <v>339</v>
      </c>
      <c r="EO19" s="0" t="n">
        <v>266858</v>
      </c>
      <c r="EP19" s="0" t="n">
        <v>322898.18</v>
      </c>
    </row>
    <row r="20" customFormat="false" ht="15" hidden="false" customHeight="false" outlineLevel="0" collapsed="false">
      <c r="A20" s="0" t="n">
        <v>7662887</v>
      </c>
      <c r="B20" s="0" t="s">
        <v>340</v>
      </c>
      <c r="C20" s="1" t="n">
        <v>44477.4664057292</v>
      </c>
      <c r="D20" s="0" t="s">
        <v>147</v>
      </c>
      <c r="E20" s="1" t="n">
        <v>44352</v>
      </c>
      <c r="F20" s="0" t="s">
        <v>148</v>
      </c>
      <c r="G20" s="0" t="s">
        <v>341</v>
      </c>
      <c r="H20" s="0" t="s">
        <v>342</v>
      </c>
      <c r="J20" s="0" t="n">
        <v>1048500</v>
      </c>
      <c r="K20" s="0" t="n">
        <v>524250</v>
      </c>
      <c r="L20" s="0" t="n">
        <v>634342.5</v>
      </c>
      <c r="M20" s="0" t="s">
        <v>343</v>
      </c>
      <c r="N20" s="0" t="n">
        <v>1</v>
      </c>
      <c r="O20" s="0" t="s">
        <v>344</v>
      </c>
      <c r="P20" s="0" t="s">
        <v>345</v>
      </c>
      <c r="BC20" s="0" t="s">
        <v>220</v>
      </c>
      <c r="BE20" s="0" t="s">
        <v>155</v>
      </c>
      <c r="BF20" s="0" t="s">
        <v>156</v>
      </c>
      <c r="BG20" s="0" t="s">
        <v>157</v>
      </c>
      <c r="BH20" s="0" t="s">
        <v>158</v>
      </c>
      <c r="BI20" s="0" t="s">
        <v>159</v>
      </c>
      <c r="BK20" s="0" t="s">
        <v>160</v>
      </c>
      <c r="BL20" s="0" t="s">
        <v>161</v>
      </c>
      <c r="BN20" s="0" t="s">
        <v>163</v>
      </c>
      <c r="BO20" s="0" t="s">
        <v>164</v>
      </c>
      <c r="BP20" s="0" t="s">
        <v>192</v>
      </c>
      <c r="BQ20" s="0" t="s">
        <v>166</v>
      </c>
      <c r="BR20" s="0" t="s">
        <v>167</v>
      </c>
      <c r="BS20" s="0" t="s">
        <v>168</v>
      </c>
      <c r="BT20" s="1" t="n">
        <v>44382.5833333333</v>
      </c>
      <c r="CC20" s="0" t="s">
        <v>170</v>
      </c>
      <c r="CD20" s="0" t="s">
        <v>342</v>
      </c>
      <c r="CE20" s="0" t="n">
        <v>1048500</v>
      </c>
      <c r="CF20" s="0" t="n">
        <v>634342.5</v>
      </c>
      <c r="CG20" s="0" t="n">
        <v>524250</v>
      </c>
      <c r="CH20" s="0" t="s">
        <v>343</v>
      </c>
      <c r="CI20" s="0" t="n">
        <v>1</v>
      </c>
      <c r="CJ20" s="0" t="s">
        <v>344</v>
      </c>
      <c r="CK20" s="0" t="s">
        <v>345</v>
      </c>
      <c r="DX20" s="0" t="s">
        <v>155</v>
      </c>
      <c r="DY20" s="0" t="s">
        <v>156</v>
      </c>
      <c r="DZ20" s="0" t="s">
        <v>157</v>
      </c>
      <c r="EA20" s="0" t="s">
        <v>158</v>
      </c>
      <c r="EB20" s="0" t="s">
        <v>346</v>
      </c>
      <c r="EC20" s="1" t="n">
        <v>44466</v>
      </c>
      <c r="ED20" s="0" t="n">
        <v>2</v>
      </c>
      <c r="EE20" s="0" t="n">
        <v>634342.5</v>
      </c>
      <c r="EF20" s="0" t="n">
        <v>634342.5</v>
      </c>
    </row>
    <row r="21" customFormat="false" ht="15" hidden="false" customHeight="false" outlineLevel="0" collapsed="false">
      <c r="A21" s="0" t="n">
        <v>7084627</v>
      </c>
      <c r="B21" s="0" t="s">
        <v>347</v>
      </c>
      <c r="C21" s="1" t="n">
        <v>44475.5738092824</v>
      </c>
      <c r="D21" s="0" t="s">
        <v>147</v>
      </c>
      <c r="E21" s="1" t="n">
        <v>44252</v>
      </c>
      <c r="F21" s="0" t="s">
        <v>148</v>
      </c>
      <c r="G21" s="0" t="s">
        <v>348</v>
      </c>
      <c r="H21" s="0" t="s">
        <v>349</v>
      </c>
      <c r="J21" s="0" t="n">
        <v>72089.43</v>
      </c>
      <c r="K21" s="0" t="n">
        <v>72079.43</v>
      </c>
      <c r="L21" s="0" t="n">
        <v>87216.11</v>
      </c>
      <c r="M21" s="0" t="s">
        <v>350</v>
      </c>
      <c r="N21" s="0" t="n">
        <v>1</v>
      </c>
      <c r="O21" s="0" t="s">
        <v>351</v>
      </c>
      <c r="P21" s="0" t="s">
        <v>352</v>
      </c>
      <c r="BC21" s="0" t="s">
        <v>232</v>
      </c>
      <c r="BE21" s="0" t="s">
        <v>155</v>
      </c>
      <c r="BF21" s="0" t="s">
        <v>156</v>
      </c>
      <c r="BG21" s="0" t="s">
        <v>157</v>
      </c>
      <c r="BH21" s="0" t="s">
        <v>158</v>
      </c>
      <c r="BI21" s="0" t="s">
        <v>159</v>
      </c>
      <c r="BK21" s="0" t="s">
        <v>160</v>
      </c>
      <c r="BL21" s="0" t="s">
        <v>161</v>
      </c>
      <c r="BN21" s="0" t="s">
        <v>163</v>
      </c>
      <c r="BO21" s="0" t="s">
        <v>164</v>
      </c>
      <c r="BP21" s="0" t="s">
        <v>192</v>
      </c>
      <c r="BQ21" s="0" t="s">
        <v>166</v>
      </c>
      <c r="BR21" s="0" t="s">
        <v>167</v>
      </c>
      <c r="BS21" s="0" t="s">
        <v>168</v>
      </c>
      <c r="BT21" s="1" t="n">
        <v>44298.5833333333</v>
      </c>
      <c r="CC21" s="0" t="s">
        <v>170</v>
      </c>
      <c r="CD21" s="0" t="s">
        <v>349</v>
      </c>
      <c r="CE21" s="0" t="n">
        <v>72089.43</v>
      </c>
      <c r="CF21" s="0" t="n">
        <v>87216.11</v>
      </c>
      <c r="CG21" s="0" t="n">
        <v>72079.43</v>
      </c>
      <c r="CH21" s="0" t="s">
        <v>350</v>
      </c>
      <c r="CI21" s="0" t="n">
        <v>1</v>
      </c>
      <c r="CJ21" s="0" t="s">
        <v>351</v>
      </c>
      <c r="CK21" s="0" t="s">
        <v>352</v>
      </c>
      <c r="DX21" s="0" t="s">
        <v>155</v>
      </c>
      <c r="DY21" s="0" t="s">
        <v>156</v>
      </c>
      <c r="DZ21" s="0" t="s">
        <v>157</v>
      </c>
      <c r="EA21" s="0" t="s">
        <v>158</v>
      </c>
      <c r="EB21" s="0" t="s">
        <v>171</v>
      </c>
      <c r="EC21" s="1" t="n">
        <v>44348</v>
      </c>
      <c r="ED21" s="0" t="n">
        <v>3</v>
      </c>
      <c r="EH21" s="0" t="s">
        <v>353</v>
      </c>
      <c r="EI21" s="1" t="n">
        <v>44351</v>
      </c>
      <c r="EK21" s="0" t="s">
        <v>354</v>
      </c>
      <c r="EL21" s="0" t="s">
        <v>174</v>
      </c>
      <c r="EM21" s="0" t="s">
        <v>355</v>
      </c>
      <c r="EO21" s="0" t="n">
        <v>68475.46</v>
      </c>
      <c r="EP21" s="0" t="n">
        <v>82855.31</v>
      </c>
    </row>
    <row r="22" customFormat="false" ht="15" hidden="false" customHeight="false" outlineLevel="0" collapsed="false">
      <c r="A22" s="0" t="n">
        <v>7654804</v>
      </c>
      <c r="B22" s="0" t="s">
        <v>356</v>
      </c>
      <c r="C22" s="1" t="n">
        <v>44468.5308488194</v>
      </c>
      <c r="D22" s="0" t="s">
        <v>147</v>
      </c>
      <c r="E22" s="1" t="n">
        <v>44350</v>
      </c>
      <c r="F22" s="0" t="s">
        <v>148</v>
      </c>
      <c r="G22" s="0" t="s">
        <v>357</v>
      </c>
      <c r="H22" s="3" t="s">
        <v>358</v>
      </c>
      <c r="J22" s="0" t="n">
        <v>176907.35</v>
      </c>
      <c r="K22" s="0" t="n">
        <v>176907.35</v>
      </c>
      <c r="L22" s="0" t="n">
        <v>214057.89</v>
      </c>
      <c r="M22" s="0" t="s">
        <v>359</v>
      </c>
      <c r="N22" s="0" t="n">
        <v>1</v>
      </c>
      <c r="O22" s="0" t="s">
        <v>360</v>
      </c>
      <c r="P22" s="0" t="s">
        <v>361</v>
      </c>
      <c r="BC22" s="0" t="s">
        <v>232</v>
      </c>
      <c r="BE22" s="0" t="s">
        <v>155</v>
      </c>
      <c r="BF22" s="0" t="s">
        <v>156</v>
      </c>
      <c r="BG22" s="0" t="s">
        <v>157</v>
      </c>
      <c r="BH22" s="0" t="s">
        <v>158</v>
      </c>
      <c r="BI22" s="0" t="s">
        <v>159</v>
      </c>
      <c r="BK22" s="0" t="s">
        <v>160</v>
      </c>
      <c r="BL22" s="0" t="s">
        <v>161</v>
      </c>
      <c r="BN22" s="0" t="s">
        <v>163</v>
      </c>
      <c r="BO22" s="0" t="s">
        <v>164</v>
      </c>
      <c r="BP22" s="0" t="s">
        <v>165</v>
      </c>
      <c r="BQ22" s="0" t="s">
        <v>166</v>
      </c>
      <c r="BR22" s="0" t="s">
        <v>167</v>
      </c>
      <c r="BS22" s="0" t="s">
        <v>168</v>
      </c>
      <c r="BT22" s="1" t="n">
        <v>44378.5833333333</v>
      </c>
      <c r="CC22" s="0" t="s">
        <v>170</v>
      </c>
      <c r="CD22" s="3" t="s">
        <v>358</v>
      </c>
      <c r="CE22" s="0" t="n">
        <v>176907.35</v>
      </c>
      <c r="CF22" s="0" t="n">
        <v>214057.89</v>
      </c>
      <c r="CG22" s="0" t="n">
        <v>176907.35</v>
      </c>
      <c r="CH22" s="0" t="s">
        <v>359</v>
      </c>
      <c r="CI22" s="0" t="n">
        <v>1</v>
      </c>
      <c r="CJ22" s="0" t="s">
        <v>360</v>
      </c>
      <c r="CK22" s="0" t="s">
        <v>361</v>
      </c>
      <c r="DX22" s="0" t="s">
        <v>155</v>
      </c>
      <c r="DY22" s="0" t="s">
        <v>156</v>
      </c>
      <c r="DZ22" s="0" t="s">
        <v>157</v>
      </c>
      <c r="EA22" s="0" t="s">
        <v>158</v>
      </c>
      <c r="EB22" s="0" t="s">
        <v>171</v>
      </c>
      <c r="EC22" s="1" t="n">
        <v>44403</v>
      </c>
      <c r="ED22" s="0" t="n">
        <v>10</v>
      </c>
      <c r="EE22" s="0" t="n">
        <v>143539.82</v>
      </c>
      <c r="EF22" s="0" t="n">
        <v>203354.99</v>
      </c>
      <c r="EH22" s="0" t="s">
        <v>362</v>
      </c>
      <c r="EI22" s="1" t="n">
        <v>44405</v>
      </c>
      <c r="EK22" s="0" t="s">
        <v>363</v>
      </c>
      <c r="EL22" s="0" t="s">
        <v>174</v>
      </c>
      <c r="EM22" s="0" t="s">
        <v>364</v>
      </c>
      <c r="EO22" s="0" t="n">
        <v>118627.95</v>
      </c>
      <c r="EP22" s="0" t="n">
        <v>143539.82</v>
      </c>
    </row>
    <row r="23" customFormat="false" ht="15" hidden="false" customHeight="false" outlineLevel="0" collapsed="false">
      <c r="A23" s="0" t="n">
        <v>7610742</v>
      </c>
      <c r="B23" s="0" t="s">
        <v>365</v>
      </c>
      <c r="C23" s="1" t="n">
        <v>44433.622185</v>
      </c>
      <c r="D23" s="0" t="s">
        <v>147</v>
      </c>
      <c r="E23" s="1" t="n">
        <v>44342</v>
      </c>
      <c r="F23" s="0" t="s">
        <v>148</v>
      </c>
      <c r="G23" s="0" t="s">
        <v>366</v>
      </c>
      <c r="H23" s="0" t="s">
        <v>367</v>
      </c>
      <c r="J23" s="0" t="n">
        <v>73101.62</v>
      </c>
      <c r="K23" s="0" t="n">
        <v>73101.62</v>
      </c>
      <c r="L23" s="0" t="n">
        <v>88452.96</v>
      </c>
      <c r="M23" s="0" t="s">
        <v>368</v>
      </c>
      <c r="N23" s="0" t="n">
        <v>1</v>
      </c>
      <c r="O23" s="0" t="s">
        <v>369</v>
      </c>
      <c r="P23" s="0" t="s">
        <v>370</v>
      </c>
      <c r="BC23" s="0" t="s">
        <v>232</v>
      </c>
      <c r="BE23" s="0" t="s">
        <v>155</v>
      </c>
      <c r="BF23" s="0" t="s">
        <v>156</v>
      </c>
      <c r="BG23" s="0" t="s">
        <v>157</v>
      </c>
      <c r="BH23" s="0" t="s">
        <v>158</v>
      </c>
      <c r="BI23" s="0" t="s">
        <v>159</v>
      </c>
      <c r="BK23" s="0" t="s">
        <v>160</v>
      </c>
      <c r="BL23" s="0" t="s">
        <v>161</v>
      </c>
      <c r="BN23" s="0" t="s">
        <v>163</v>
      </c>
      <c r="BO23" s="0" t="s">
        <v>164</v>
      </c>
      <c r="BP23" s="0" t="s">
        <v>165</v>
      </c>
      <c r="BQ23" s="0" t="s">
        <v>166</v>
      </c>
      <c r="BR23" s="0" t="s">
        <v>167</v>
      </c>
      <c r="BS23" s="0" t="s">
        <v>168</v>
      </c>
      <c r="BT23" s="1" t="n">
        <v>44350.5833333333</v>
      </c>
      <c r="CC23" s="0" t="s">
        <v>170</v>
      </c>
      <c r="CD23" s="0" t="s">
        <v>367</v>
      </c>
      <c r="CE23" s="0" t="n">
        <v>73101.62</v>
      </c>
      <c r="CF23" s="0" t="n">
        <v>88452.96</v>
      </c>
      <c r="CG23" s="0" t="n">
        <v>73101.62</v>
      </c>
      <c r="CH23" s="0" t="s">
        <v>368</v>
      </c>
      <c r="CI23" s="0" t="n">
        <v>1</v>
      </c>
      <c r="CJ23" s="0" t="s">
        <v>369</v>
      </c>
      <c r="CK23" s="0" t="s">
        <v>370</v>
      </c>
      <c r="DX23" s="0" t="s">
        <v>155</v>
      </c>
      <c r="DY23" s="0" t="s">
        <v>156</v>
      </c>
      <c r="DZ23" s="0" t="s">
        <v>157</v>
      </c>
      <c r="EA23" s="0" t="s">
        <v>158</v>
      </c>
      <c r="EB23" s="0" t="s">
        <v>171</v>
      </c>
      <c r="EC23" s="1" t="n">
        <v>44379</v>
      </c>
      <c r="ED23" s="0" t="n">
        <v>5</v>
      </c>
      <c r="EH23" s="0" t="s">
        <v>371</v>
      </c>
      <c r="EI23" s="1" t="n">
        <v>44379</v>
      </c>
      <c r="EK23" s="0" t="s">
        <v>372</v>
      </c>
      <c r="EL23" s="0" t="s">
        <v>174</v>
      </c>
      <c r="EM23" s="0" t="s">
        <v>373</v>
      </c>
      <c r="EO23" s="0" t="n">
        <v>68241.47</v>
      </c>
      <c r="EP23" s="0" t="n">
        <v>82572.17</v>
      </c>
    </row>
    <row r="24" customFormat="false" ht="15" hidden="false" customHeight="false" outlineLevel="0" collapsed="false">
      <c r="A24" s="0" t="n">
        <v>7561787</v>
      </c>
      <c r="B24" s="0" t="s">
        <v>374</v>
      </c>
      <c r="C24" s="1" t="n">
        <v>44406.6034360301</v>
      </c>
      <c r="D24" s="0" t="s">
        <v>147</v>
      </c>
      <c r="E24" s="1" t="n">
        <v>44334</v>
      </c>
      <c r="F24" s="0" t="s">
        <v>148</v>
      </c>
      <c r="G24" s="0" t="s">
        <v>375</v>
      </c>
      <c r="H24" s="0" t="s">
        <v>376</v>
      </c>
      <c r="J24" s="0" t="n">
        <v>96000</v>
      </c>
      <c r="K24" s="0" t="n">
        <v>20000</v>
      </c>
      <c r="L24" s="0" t="n">
        <v>24200</v>
      </c>
      <c r="M24" s="0" t="s">
        <v>377</v>
      </c>
      <c r="N24" s="0" t="n">
        <v>1</v>
      </c>
      <c r="O24" s="0" t="s">
        <v>378</v>
      </c>
      <c r="P24" s="0" t="s">
        <v>379</v>
      </c>
      <c r="BC24" s="0" t="s">
        <v>182</v>
      </c>
      <c r="BE24" s="0" t="s">
        <v>155</v>
      </c>
      <c r="BF24" s="0" t="s">
        <v>156</v>
      </c>
      <c r="BG24" s="0" t="s">
        <v>157</v>
      </c>
      <c r="BH24" s="0" t="s">
        <v>158</v>
      </c>
      <c r="BI24" s="0" t="s">
        <v>159</v>
      </c>
      <c r="BK24" s="0" t="s">
        <v>160</v>
      </c>
      <c r="BL24" s="0" t="s">
        <v>161</v>
      </c>
      <c r="BN24" s="0" t="s">
        <v>163</v>
      </c>
      <c r="BO24" s="0" t="s">
        <v>164</v>
      </c>
      <c r="BP24" s="0" t="s">
        <v>192</v>
      </c>
      <c r="BQ24" s="0" t="s">
        <v>166</v>
      </c>
      <c r="BR24" s="0" t="s">
        <v>167</v>
      </c>
      <c r="BS24" s="0" t="s">
        <v>168</v>
      </c>
      <c r="BT24" s="1" t="n">
        <v>44350.5833333333</v>
      </c>
      <c r="CC24" s="0" t="s">
        <v>170</v>
      </c>
      <c r="CD24" s="0" t="s">
        <v>376</v>
      </c>
      <c r="CE24" s="0" t="n">
        <v>96000</v>
      </c>
      <c r="CF24" s="0" t="n">
        <v>24200</v>
      </c>
      <c r="CG24" s="0" t="n">
        <v>20000</v>
      </c>
      <c r="CH24" s="0" t="s">
        <v>377</v>
      </c>
      <c r="CI24" s="0" t="n">
        <v>1</v>
      </c>
      <c r="CJ24" s="0" t="s">
        <v>378</v>
      </c>
      <c r="CK24" s="0" t="s">
        <v>379</v>
      </c>
      <c r="DX24" s="0" t="s">
        <v>155</v>
      </c>
      <c r="DY24" s="0" t="s">
        <v>156</v>
      </c>
      <c r="DZ24" s="0" t="s">
        <v>157</v>
      </c>
      <c r="EA24" s="0" t="s">
        <v>158</v>
      </c>
      <c r="EB24" s="0" t="s">
        <v>171</v>
      </c>
      <c r="EC24" s="1" t="n">
        <v>44403</v>
      </c>
      <c r="ED24" s="0" t="n">
        <v>1</v>
      </c>
      <c r="EE24" s="0" t="n">
        <v>22000</v>
      </c>
      <c r="EF24" s="0" t="n">
        <v>22000</v>
      </c>
      <c r="EH24" s="0" t="s">
        <v>380</v>
      </c>
      <c r="EI24" s="1" t="n">
        <v>44406</v>
      </c>
      <c r="EK24" s="0" t="s">
        <v>381</v>
      </c>
      <c r="EL24" s="0" t="s">
        <v>174</v>
      </c>
      <c r="EM24" s="0" t="s">
        <v>382</v>
      </c>
      <c r="EO24" s="0" t="n">
        <v>20000</v>
      </c>
      <c r="EP24" s="0" t="n">
        <v>22000</v>
      </c>
    </row>
    <row r="25" customFormat="false" ht="15" hidden="false" customHeight="false" outlineLevel="0" collapsed="false">
      <c r="A25" s="0" t="n">
        <v>7956841</v>
      </c>
      <c r="B25" s="0" t="s">
        <v>383</v>
      </c>
      <c r="C25" s="1" t="n">
        <v>44404.4924088542</v>
      </c>
      <c r="D25" s="0" t="s">
        <v>147</v>
      </c>
      <c r="E25" s="1" t="n">
        <v>44399</v>
      </c>
      <c r="F25" s="0" t="s">
        <v>148</v>
      </c>
      <c r="G25" s="0" t="s">
        <v>384</v>
      </c>
      <c r="H25" s="0" t="s">
        <v>385</v>
      </c>
      <c r="J25" s="0" t="n">
        <v>56516</v>
      </c>
      <c r="K25" s="0" t="n">
        <v>56516</v>
      </c>
      <c r="L25" s="0" t="n">
        <v>68384.36</v>
      </c>
      <c r="M25" s="0" t="s">
        <v>286</v>
      </c>
      <c r="N25" s="0" t="n">
        <v>1</v>
      </c>
      <c r="O25" s="0" t="s">
        <v>287</v>
      </c>
      <c r="P25" s="0" t="s">
        <v>288</v>
      </c>
      <c r="BC25" s="0" t="s">
        <v>220</v>
      </c>
      <c r="BE25" s="0" t="s">
        <v>155</v>
      </c>
      <c r="BF25" s="0" t="s">
        <v>156</v>
      </c>
      <c r="BG25" s="0" t="s">
        <v>157</v>
      </c>
      <c r="BH25" s="0" t="s">
        <v>158</v>
      </c>
      <c r="BI25" s="0" t="s">
        <v>159</v>
      </c>
      <c r="BK25" s="0" t="s">
        <v>160</v>
      </c>
      <c r="BL25" s="0" t="s">
        <v>161</v>
      </c>
      <c r="BN25" s="0" t="s">
        <v>163</v>
      </c>
      <c r="BO25" s="0" t="s">
        <v>164</v>
      </c>
      <c r="BP25" s="0" t="s">
        <v>279</v>
      </c>
      <c r="BQ25" s="0" t="s">
        <v>166</v>
      </c>
      <c r="BR25" s="0" t="s">
        <v>167</v>
      </c>
      <c r="BS25" s="0" t="s">
        <v>168</v>
      </c>
      <c r="BT25" s="1" t="n">
        <v>44389.6208333333</v>
      </c>
      <c r="CC25" s="0" t="s">
        <v>170</v>
      </c>
      <c r="CD25" s="0" t="s">
        <v>385</v>
      </c>
      <c r="CE25" s="0" t="n">
        <v>56516</v>
      </c>
      <c r="CF25" s="0" t="n">
        <v>68384.36</v>
      </c>
      <c r="CG25" s="0" t="n">
        <v>56516</v>
      </c>
      <c r="CH25" s="0" t="s">
        <v>286</v>
      </c>
      <c r="CI25" s="0" t="n">
        <v>1</v>
      </c>
      <c r="CJ25" s="0" t="s">
        <v>287</v>
      </c>
      <c r="CK25" s="0" t="s">
        <v>288</v>
      </c>
      <c r="DX25" s="0" t="s">
        <v>155</v>
      </c>
      <c r="DY25" s="0" t="s">
        <v>156</v>
      </c>
      <c r="DZ25" s="0" t="s">
        <v>157</v>
      </c>
      <c r="EA25" s="0" t="s">
        <v>158</v>
      </c>
      <c r="EB25" s="0" t="s">
        <v>171</v>
      </c>
      <c r="EC25" s="1" t="n">
        <v>44398</v>
      </c>
      <c r="ED25" s="0" t="n">
        <v>1</v>
      </c>
      <c r="EH25" s="0" t="s">
        <v>386</v>
      </c>
      <c r="EI25" s="1" t="n">
        <v>44403</v>
      </c>
      <c r="EK25" s="0" t="s">
        <v>387</v>
      </c>
      <c r="EL25" s="0" t="s">
        <v>174</v>
      </c>
      <c r="EM25" s="0" t="s">
        <v>388</v>
      </c>
      <c r="EO25" s="0" t="n">
        <v>56516</v>
      </c>
      <c r="EP25" s="0" t="n">
        <v>68384.36</v>
      </c>
    </row>
    <row r="26" customFormat="false" ht="15" hidden="false" customHeight="false" outlineLevel="0" collapsed="false">
      <c r="A26" s="0" t="n">
        <v>7271891</v>
      </c>
      <c r="B26" s="0" t="s">
        <v>389</v>
      </c>
      <c r="C26" s="1" t="n">
        <v>44404.398428831</v>
      </c>
      <c r="D26" s="0" t="s">
        <v>147</v>
      </c>
      <c r="E26" s="1" t="n">
        <v>44295</v>
      </c>
      <c r="F26" s="0" t="s">
        <v>148</v>
      </c>
      <c r="G26" s="0" t="s">
        <v>390</v>
      </c>
      <c r="H26" s="0" t="s">
        <v>391</v>
      </c>
      <c r="J26" s="0" t="n">
        <v>675000</v>
      </c>
      <c r="K26" s="0" t="n">
        <v>135000</v>
      </c>
      <c r="L26" s="0" t="n">
        <v>135000</v>
      </c>
      <c r="M26" s="0" t="s">
        <v>392</v>
      </c>
      <c r="N26" s="0" t="n">
        <v>1</v>
      </c>
      <c r="O26" s="0" t="s">
        <v>393</v>
      </c>
      <c r="P26" s="0" t="s">
        <v>394</v>
      </c>
      <c r="BC26" s="0" t="s">
        <v>182</v>
      </c>
      <c r="BE26" s="0" t="s">
        <v>155</v>
      </c>
      <c r="BF26" s="0" t="s">
        <v>156</v>
      </c>
      <c r="BG26" s="0" t="s">
        <v>157</v>
      </c>
      <c r="BH26" s="0" t="s">
        <v>158</v>
      </c>
      <c r="BI26" s="0" t="s">
        <v>159</v>
      </c>
      <c r="BK26" s="0" t="s">
        <v>160</v>
      </c>
      <c r="BL26" s="0" t="s">
        <v>161</v>
      </c>
      <c r="BN26" s="0" t="s">
        <v>163</v>
      </c>
      <c r="BO26" s="0" t="s">
        <v>164</v>
      </c>
      <c r="BP26" s="0" t="s">
        <v>192</v>
      </c>
      <c r="BQ26" s="0" t="s">
        <v>166</v>
      </c>
      <c r="BR26" s="0" t="s">
        <v>167</v>
      </c>
      <c r="BS26" s="0" t="s">
        <v>168</v>
      </c>
      <c r="BT26" s="1" t="n">
        <v>44329.5833333333</v>
      </c>
      <c r="CC26" s="0" t="s">
        <v>170</v>
      </c>
      <c r="CD26" s="0" t="s">
        <v>391</v>
      </c>
      <c r="CE26" s="0" t="n">
        <v>675000</v>
      </c>
      <c r="CF26" s="0" t="n">
        <v>135000</v>
      </c>
      <c r="CG26" s="0" t="n">
        <v>135000</v>
      </c>
      <c r="CH26" s="0" t="s">
        <v>392</v>
      </c>
      <c r="CI26" s="0" t="n">
        <v>1</v>
      </c>
      <c r="CJ26" s="0" t="s">
        <v>393</v>
      </c>
      <c r="CK26" s="0" t="s">
        <v>394</v>
      </c>
      <c r="DX26" s="0" t="s">
        <v>155</v>
      </c>
      <c r="DY26" s="0" t="s">
        <v>156</v>
      </c>
      <c r="DZ26" s="0" t="s">
        <v>157</v>
      </c>
      <c r="EA26" s="0" t="s">
        <v>158</v>
      </c>
      <c r="EB26" s="0" t="s">
        <v>171</v>
      </c>
      <c r="EC26" s="1" t="n">
        <v>44371</v>
      </c>
      <c r="ED26" s="0" t="n">
        <v>2</v>
      </c>
      <c r="EE26" s="0" t="n">
        <v>103965.56</v>
      </c>
      <c r="EF26" s="0" t="n">
        <v>126774.26</v>
      </c>
      <c r="EH26" s="0" t="s">
        <v>395</v>
      </c>
      <c r="EI26" s="1" t="n">
        <v>44399</v>
      </c>
      <c r="EK26" s="0" t="s">
        <v>396</v>
      </c>
      <c r="EL26" s="0" t="s">
        <v>174</v>
      </c>
      <c r="EM26" s="0" t="s">
        <v>397</v>
      </c>
      <c r="EO26" s="0" t="n">
        <v>103965.56</v>
      </c>
      <c r="EP26" s="0" t="n">
        <v>103965.56</v>
      </c>
    </row>
    <row r="27" customFormat="false" ht="15" hidden="false" customHeight="false" outlineLevel="0" collapsed="false">
      <c r="A27" s="0" t="n">
        <v>7463529</v>
      </c>
      <c r="B27" s="0" t="s">
        <v>398</v>
      </c>
      <c r="C27" s="1" t="n">
        <v>44397.4589315972</v>
      </c>
      <c r="D27" s="0" t="s">
        <v>147</v>
      </c>
      <c r="E27" s="1" t="n">
        <v>44316</v>
      </c>
      <c r="F27" s="0" t="s">
        <v>148</v>
      </c>
      <c r="G27" s="0" t="s">
        <v>399</v>
      </c>
      <c r="H27" s="0" t="s">
        <v>400</v>
      </c>
      <c r="J27" s="0" t="n">
        <v>72842.7</v>
      </c>
      <c r="K27" s="0" t="n">
        <v>14568.54</v>
      </c>
      <c r="L27" s="0" t="n">
        <v>14568.54</v>
      </c>
      <c r="M27" s="0" t="s">
        <v>401</v>
      </c>
      <c r="N27" s="0" t="n">
        <v>1</v>
      </c>
      <c r="O27" s="0" t="s">
        <v>402</v>
      </c>
      <c r="P27" s="0" t="s">
        <v>403</v>
      </c>
      <c r="BC27" s="0" t="s">
        <v>154</v>
      </c>
      <c r="BE27" s="0" t="s">
        <v>155</v>
      </c>
      <c r="BF27" s="0" t="s">
        <v>156</v>
      </c>
      <c r="BG27" s="0" t="s">
        <v>157</v>
      </c>
      <c r="BH27" s="0" t="s">
        <v>158</v>
      </c>
      <c r="BI27" s="0" t="s">
        <v>159</v>
      </c>
      <c r="BK27" s="0" t="s">
        <v>160</v>
      </c>
      <c r="BL27" s="0" t="s">
        <v>161</v>
      </c>
      <c r="BN27" s="0" t="s">
        <v>163</v>
      </c>
      <c r="BO27" s="0" t="s">
        <v>164</v>
      </c>
      <c r="BP27" s="0" t="s">
        <v>192</v>
      </c>
      <c r="BQ27" s="0" t="s">
        <v>166</v>
      </c>
      <c r="BR27" s="0" t="s">
        <v>167</v>
      </c>
      <c r="BS27" s="0" t="s">
        <v>168</v>
      </c>
      <c r="BT27" s="1" t="n">
        <v>44333.5833333333</v>
      </c>
      <c r="CC27" s="0" t="s">
        <v>170</v>
      </c>
      <c r="CD27" s="0" t="s">
        <v>400</v>
      </c>
      <c r="CE27" s="0" t="n">
        <v>72842.7</v>
      </c>
      <c r="CF27" s="0" t="n">
        <v>14568.54</v>
      </c>
      <c r="CG27" s="0" t="n">
        <v>14568.54</v>
      </c>
      <c r="CH27" s="0" t="s">
        <v>401</v>
      </c>
      <c r="CI27" s="0" t="n">
        <v>1</v>
      </c>
      <c r="CJ27" s="0" t="s">
        <v>402</v>
      </c>
      <c r="CK27" s="0" t="s">
        <v>403</v>
      </c>
      <c r="DX27" s="0" t="s">
        <v>155</v>
      </c>
      <c r="DY27" s="0" t="s">
        <v>156</v>
      </c>
      <c r="DZ27" s="0" t="s">
        <v>157</v>
      </c>
      <c r="EA27" s="0" t="s">
        <v>158</v>
      </c>
      <c r="EB27" s="0" t="s">
        <v>171</v>
      </c>
      <c r="EC27" s="1" t="n">
        <v>44384</v>
      </c>
      <c r="ED27" s="0" t="n">
        <v>4</v>
      </c>
      <c r="EE27" s="0" t="n">
        <v>14568.54</v>
      </c>
      <c r="EF27" s="0" t="n">
        <v>14648.54</v>
      </c>
      <c r="EH27" s="0" t="s">
        <v>404</v>
      </c>
      <c r="EI27" s="1" t="n">
        <v>44393</v>
      </c>
      <c r="EK27" s="0" t="s">
        <v>405</v>
      </c>
      <c r="EL27" s="0" t="s">
        <v>174</v>
      </c>
      <c r="EM27" s="0" t="s">
        <v>406</v>
      </c>
      <c r="EO27" s="0" t="n">
        <v>14568.54</v>
      </c>
      <c r="EP27" s="0" t="n">
        <v>14568.54</v>
      </c>
    </row>
    <row r="28" customFormat="false" ht="15" hidden="false" customHeight="false" outlineLevel="0" collapsed="false">
      <c r="A28" s="0" t="n">
        <v>7618012</v>
      </c>
      <c r="B28" s="0" t="s">
        <v>407</v>
      </c>
      <c r="C28" s="1" t="n">
        <v>44397.3854562731</v>
      </c>
      <c r="D28" s="0" t="s">
        <v>147</v>
      </c>
      <c r="E28" s="1" t="n">
        <v>44343</v>
      </c>
      <c r="F28" s="0" t="s">
        <v>148</v>
      </c>
      <c r="G28" s="0" t="s">
        <v>408</v>
      </c>
      <c r="H28" s="0" t="s">
        <v>409</v>
      </c>
      <c r="J28" s="0" t="n">
        <v>105000</v>
      </c>
      <c r="K28" s="0" t="n">
        <v>105000</v>
      </c>
      <c r="L28" s="0" t="n">
        <v>127050</v>
      </c>
      <c r="M28" s="0" t="s">
        <v>410</v>
      </c>
      <c r="N28" s="0" t="n">
        <v>1</v>
      </c>
      <c r="O28" s="0" t="s">
        <v>411</v>
      </c>
      <c r="P28" s="0" t="s">
        <v>412</v>
      </c>
      <c r="BC28" s="0" t="s">
        <v>220</v>
      </c>
      <c r="BE28" s="0" t="s">
        <v>155</v>
      </c>
      <c r="BF28" s="0" t="s">
        <v>156</v>
      </c>
      <c r="BG28" s="0" t="s">
        <v>157</v>
      </c>
      <c r="BH28" s="0" t="s">
        <v>158</v>
      </c>
      <c r="BI28" s="0" t="s">
        <v>159</v>
      </c>
      <c r="BK28" s="0" t="s">
        <v>160</v>
      </c>
      <c r="BL28" s="0" t="s">
        <v>161</v>
      </c>
      <c r="BN28" s="0" t="s">
        <v>163</v>
      </c>
      <c r="BO28" s="0" t="s">
        <v>164</v>
      </c>
      <c r="BP28" s="0" t="s">
        <v>279</v>
      </c>
      <c r="BQ28" s="0" t="s">
        <v>166</v>
      </c>
      <c r="BR28" s="0" t="s">
        <v>167</v>
      </c>
      <c r="BS28" s="0" t="s">
        <v>168</v>
      </c>
      <c r="BT28" s="1" t="n">
        <v>44340.9993055556</v>
      </c>
      <c r="CC28" s="0" t="s">
        <v>170</v>
      </c>
      <c r="CD28" s="0" t="s">
        <v>409</v>
      </c>
      <c r="CE28" s="0" t="n">
        <v>105000</v>
      </c>
      <c r="CF28" s="0" t="n">
        <v>127050</v>
      </c>
      <c r="CG28" s="0" t="n">
        <v>105000</v>
      </c>
      <c r="CH28" s="0" t="s">
        <v>410</v>
      </c>
      <c r="CI28" s="0" t="n">
        <v>1</v>
      </c>
      <c r="CJ28" s="0" t="s">
        <v>411</v>
      </c>
      <c r="CK28" s="0" t="s">
        <v>412</v>
      </c>
      <c r="DX28" s="0" t="s">
        <v>155</v>
      </c>
      <c r="DY28" s="0" t="s">
        <v>156</v>
      </c>
      <c r="DZ28" s="0" t="s">
        <v>157</v>
      </c>
      <c r="EA28" s="0" t="s">
        <v>158</v>
      </c>
      <c r="EB28" s="0" t="s">
        <v>171</v>
      </c>
      <c r="EC28" s="1" t="n">
        <v>44343</v>
      </c>
      <c r="ED28" s="0" t="n">
        <v>1</v>
      </c>
      <c r="EE28" s="0" t="n">
        <v>126481.3</v>
      </c>
      <c r="EF28" s="0" t="n">
        <v>126481.3</v>
      </c>
      <c r="EH28" s="0" t="s">
        <v>413</v>
      </c>
      <c r="EI28" s="1" t="n">
        <v>44396</v>
      </c>
      <c r="EK28" s="0" t="s">
        <v>414</v>
      </c>
      <c r="EL28" s="0" t="s">
        <v>415</v>
      </c>
      <c r="EM28" s="0" t="s">
        <v>416</v>
      </c>
      <c r="EO28" s="0" t="n">
        <v>104530</v>
      </c>
      <c r="EP28" s="0" t="n">
        <v>126481.3</v>
      </c>
    </row>
    <row r="29" customFormat="false" ht="15" hidden="false" customHeight="false" outlineLevel="0" collapsed="false">
      <c r="A29" s="0" t="n">
        <v>2829630</v>
      </c>
      <c r="B29" s="0" t="s">
        <v>417</v>
      </c>
      <c r="C29" s="1" t="n">
        <v>44393.4017147569</v>
      </c>
      <c r="D29" s="0" t="s">
        <v>147</v>
      </c>
      <c r="E29" s="1" t="n">
        <v>43474</v>
      </c>
      <c r="F29" s="0" t="s">
        <v>148</v>
      </c>
      <c r="G29" s="0" t="s">
        <v>418</v>
      </c>
      <c r="H29" s="0" t="s">
        <v>419</v>
      </c>
      <c r="J29" s="0" t="n">
        <v>350000</v>
      </c>
      <c r="K29" s="0" t="n">
        <v>350000</v>
      </c>
      <c r="L29" s="0" t="n">
        <v>423500</v>
      </c>
      <c r="M29" s="0" t="s">
        <v>420</v>
      </c>
      <c r="N29" s="0" t="n">
        <v>1</v>
      </c>
      <c r="O29" s="0" t="s">
        <v>421</v>
      </c>
      <c r="P29" s="0" t="s">
        <v>422</v>
      </c>
      <c r="BC29" s="0" t="s">
        <v>182</v>
      </c>
      <c r="BE29" s="0" t="s">
        <v>155</v>
      </c>
      <c r="BF29" s="0" t="s">
        <v>156</v>
      </c>
      <c r="BG29" s="0" t="s">
        <v>157</v>
      </c>
      <c r="BH29" s="0" t="s">
        <v>158</v>
      </c>
      <c r="BI29" s="0" t="s">
        <v>159</v>
      </c>
      <c r="BK29" s="0" t="s">
        <v>160</v>
      </c>
      <c r="BL29" s="0" t="s">
        <v>161</v>
      </c>
      <c r="BN29" s="0" t="s">
        <v>163</v>
      </c>
      <c r="BO29" s="0" t="s">
        <v>164</v>
      </c>
      <c r="BP29" s="0" t="s">
        <v>279</v>
      </c>
      <c r="BR29" s="0" t="s">
        <v>167</v>
      </c>
      <c r="BS29" s="0" t="s">
        <v>168</v>
      </c>
      <c r="BT29" s="1" t="n">
        <v>43445.5833333333</v>
      </c>
      <c r="CC29" s="0" t="s">
        <v>170</v>
      </c>
      <c r="CD29" s="0" t="s">
        <v>419</v>
      </c>
      <c r="CE29" s="0" t="n">
        <v>350000</v>
      </c>
      <c r="CF29" s="0" t="n">
        <v>423500</v>
      </c>
      <c r="CG29" s="0" t="n">
        <v>350000</v>
      </c>
      <c r="CH29" s="0" t="s">
        <v>420</v>
      </c>
      <c r="CI29" s="0" t="n">
        <v>1</v>
      </c>
      <c r="CJ29" s="0" t="s">
        <v>421</v>
      </c>
      <c r="CK29" s="0" t="s">
        <v>422</v>
      </c>
      <c r="DX29" s="0" t="s">
        <v>155</v>
      </c>
      <c r="DY29" s="0" t="s">
        <v>156</v>
      </c>
      <c r="DZ29" s="0" t="s">
        <v>157</v>
      </c>
      <c r="EA29" s="0" t="s">
        <v>158</v>
      </c>
      <c r="EB29" s="0" t="s">
        <v>171</v>
      </c>
      <c r="EC29" s="1" t="n">
        <v>43474</v>
      </c>
      <c r="ED29" s="0" t="n">
        <v>1</v>
      </c>
      <c r="EE29" s="0" t="n">
        <v>423500</v>
      </c>
      <c r="EF29" s="0" t="n">
        <v>423500</v>
      </c>
      <c r="EH29" s="0" t="s">
        <v>418</v>
      </c>
      <c r="EI29" s="1" t="n">
        <v>43500</v>
      </c>
      <c r="EJ29" s="1" t="n">
        <v>43500</v>
      </c>
      <c r="EK29" s="0" t="s">
        <v>423</v>
      </c>
      <c r="EL29" s="0" t="s">
        <v>174</v>
      </c>
      <c r="EM29" s="0" t="s">
        <v>424</v>
      </c>
      <c r="EO29" s="0" t="n">
        <v>350000</v>
      </c>
      <c r="EP29" s="0" t="n">
        <v>423500</v>
      </c>
    </row>
    <row r="30" customFormat="false" ht="15" hidden="false" customHeight="false" outlineLevel="0" collapsed="false">
      <c r="A30" s="0" t="n">
        <v>7770940</v>
      </c>
      <c r="B30" s="0" t="s">
        <v>425</v>
      </c>
      <c r="C30" s="1" t="n">
        <v>44389.500711956</v>
      </c>
      <c r="D30" s="0" t="s">
        <v>147</v>
      </c>
      <c r="E30" s="1" t="n">
        <v>44371</v>
      </c>
      <c r="F30" s="0" t="s">
        <v>148</v>
      </c>
      <c r="G30" s="0" t="s">
        <v>426</v>
      </c>
      <c r="H30" s="0" t="s">
        <v>427</v>
      </c>
      <c r="J30" s="0" t="n">
        <v>76396.38</v>
      </c>
      <c r="K30" s="0" t="n">
        <v>76396.38</v>
      </c>
      <c r="L30" s="0" t="n">
        <v>92439.62</v>
      </c>
      <c r="M30" s="0" t="s">
        <v>428</v>
      </c>
      <c r="N30" s="0" t="n">
        <v>1</v>
      </c>
      <c r="O30" s="0" t="s">
        <v>429</v>
      </c>
      <c r="P30" s="0" t="s">
        <v>430</v>
      </c>
      <c r="BC30" s="0" t="s">
        <v>220</v>
      </c>
      <c r="BE30" s="0" t="s">
        <v>155</v>
      </c>
      <c r="BF30" s="0" t="s">
        <v>156</v>
      </c>
      <c r="BG30" s="0" t="s">
        <v>157</v>
      </c>
      <c r="BH30" s="0" t="s">
        <v>158</v>
      </c>
      <c r="BI30" s="0" t="s">
        <v>159</v>
      </c>
      <c r="BK30" s="0" t="s">
        <v>160</v>
      </c>
      <c r="BL30" s="0" t="s">
        <v>161</v>
      </c>
      <c r="BN30" s="0" t="s">
        <v>163</v>
      </c>
      <c r="BO30" s="0" t="s">
        <v>164</v>
      </c>
      <c r="BP30" s="0" t="s">
        <v>279</v>
      </c>
      <c r="BQ30" s="0" t="s">
        <v>166</v>
      </c>
      <c r="BR30" s="0" t="s">
        <v>167</v>
      </c>
      <c r="BS30" s="0" t="s">
        <v>168</v>
      </c>
      <c r="BT30" s="1" t="n">
        <v>44350.4895833333</v>
      </c>
      <c r="CC30" s="0" t="s">
        <v>170</v>
      </c>
      <c r="CD30" s="0" t="s">
        <v>427</v>
      </c>
      <c r="CE30" s="0" t="n">
        <v>76396.38</v>
      </c>
      <c r="CF30" s="0" t="n">
        <v>92439.62</v>
      </c>
      <c r="CG30" s="0" t="n">
        <v>76396.38</v>
      </c>
      <c r="CH30" s="0" t="s">
        <v>428</v>
      </c>
      <c r="CI30" s="0" t="n">
        <v>1</v>
      </c>
      <c r="CJ30" s="0" t="s">
        <v>429</v>
      </c>
      <c r="CK30" s="0" t="s">
        <v>430</v>
      </c>
      <c r="DX30" s="0" t="s">
        <v>155</v>
      </c>
      <c r="DY30" s="0" t="s">
        <v>156</v>
      </c>
      <c r="DZ30" s="0" t="s">
        <v>157</v>
      </c>
      <c r="EA30" s="0" t="s">
        <v>158</v>
      </c>
      <c r="EB30" s="0" t="s">
        <v>171</v>
      </c>
      <c r="EC30" s="1" t="n">
        <v>44371</v>
      </c>
      <c r="ED30" s="0" t="n">
        <v>1</v>
      </c>
      <c r="EE30" s="0" t="n">
        <v>92439.16</v>
      </c>
      <c r="EF30" s="0" t="n">
        <v>92439.16</v>
      </c>
      <c r="EH30" s="0" t="s">
        <v>431</v>
      </c>
      <c r="EI30" s="1" t="n">
        <v>44389</v>
      </c>
      <c r="EK30" s="0" t="s">
        <v>432</v>
      </c>
      <c r="EL30" s="0" t="s">
        <v>174</v>
      </c>
      <c r="EM30" s="0" t="s">
        <v>433</v>
      </c>
      <c r="EO30" s="0" t="n">
        <v>76396</v>
      </c>
      <c r="EP30" s="0" t="n">
        <v>92439.16</v>
      </c>
    </row>
    <row r="31" customFormat="false" ht="15" hidden="false" customHeight="false" outlineLevel="0" collapsed="false">
      <c r="A31" s="0" t="n">
        <v>7254711</v>
      </c>
      <c r="B31" s="0" t="s">
        <v>434</v>
      </c>
      <c r="C31" s="1" t="n">
        <v>44350.5952478009</v>
      </c>
      <c r="D31" s="0" t="s">
        <v>147</v>
      </c>
      <c r="E31" s="1" t="n">
        <v>44292</v>
      </c>
      <c r="F31" s="0" t="s">
        <v>148</v>
      </c>
      <c r="G31" s="0" t="s">
        <v>435</v>
      </c>
      <c r="H31" s="0" t="s">
        <v>436</v>
      </c>
      <c r="J31" s="0" t="n">
        <v>95040</v>
      </c>
      <c r="K31" s="0" t="n">
        <v>28800</v>
      </c>
      <c r="L31" s="0" t="n">
        <v>34848</v>
      </c>
      <c r="M31" s="0" t="s">
        <v>437</v>
      </c>
      <c r="N31" s="0" t="n">
        <v>1</v>
      </c>
      <c r="O31" s="0" t="s">
        <v>438</v>
      </c>
      <c r="P31" s="0" t="s">
        <v>439</v>
      </c>
      <c r="BC31" s="0" t="s">
        <v>182</v>
      </c>
      <c r="BE31" s="0" t="s">
        <v>155</v>
      </c>
      <c r="BF31" s="0" t="s">
        <v>156</v>
      </c>
      <c r="BG31" s="0" t="s">
        <v>157</v>
      </c>
      <c r="BH31" s="0" t="s">
        <v>158</v>
      </c>
      <c r="BI31" s="0" t="s">
        <v>159</v>
      </c>
      <c r="BK31" s="0" t="s">
        <v>160</v>
      </c>
      <c r="BL31" s="0" t="s">
        <v>161</v>
      </c>
      <c r="BN31" s="0" t="s">
        <v>163</v>
      </c>
      <c r="BO31" s="0" t="s">
        <v>164</v>
      </c>
      <c r="BP31" s="0" t="s">
        <v>165</v>
      </c>
      <c r="BQ31" s="0" t="s">
        <v>166</v>
      </c>
      <c r="BR31" s="0" t="s">
        <v>167</v>
      </c>
      <c r="BS31" s="0" t="s">
        <v>168</v>
      </c>
      <c r="BT31" s="1" t="n">
        <v>44308.5833333333</v>
      </c>
      <c r="CC31" s="0" t="s">
        <v>170</v>
      </c>
      <c r="CD31" s="0" t="s">
        <v>436</v>
      </c>
      <c r="CE31" s="0" t="n">
        <v>95040</v>
      </c>
      <c r="CF31" s="0" t="n">
        <v>34848</v>
      </c>
      <c r="CG31" s="0" t="n">
        <v>28800</v>
      </c>
      <c r="CH31" s="0" t="s">
        <v>437</v>
      </c>
      <c r="CI31" s="0" t="n">
        <v>1</v>
      </c>
      <c r="CJ31" s="0" t="s">
        <v>438</v>
      </c>
      <c r="CK31" s="0" t="s">
        <v>439</v>
      </c>
      <c r="DX31" s="0" t="s">
        <v>155</v>
      </c>
      <c r="DY31" s="0" t="s">
        <v>156</v>
      </c>
      <c r="DZ31" s="0" t="s">
        <v>157</v>
      </c>
      <c r="EA31" s="0" t="s">
        <v>158</v>
      </c>
      <c r="EB31" s="0" t="s">
        <v>346</v>
      </c>
      <c r="EC31" s="1" t="n">
        <v>44349</v>
      </c>
      <c r="ED31" s="0" t="n">
        <v>1</v>
      </c>
      <c r="EE31" s="0" t="n">
        <v>26136</v>
      </c>
      <c r="EF31" s="0" t="n">
        <v>26136</v>
      </c>
    </row>
    <row r="32" customFormat="false" ht="15" hidden="false" customHeight="false" outlineLevel="0" collapsed="false">
      <c r="A32" s="0" t="n">
        <v>7503338</v>
      </c>
      <c r="B32" s="0" t="s">
        <v>440</v>
      </c>
      <c r="C32" s="1" t="n">
        <v>44349.4178862616</v>
      </c>
      <c r="D32" s="0" t="s">
        <v>147</v>
      </c>
      <c r="E32" s="1" t="n">
        <v>44323</v>
      </c>
      <c r="F32" s="0" t="s">
        <v>148</v>
      </c>
      <c r="G32" s="0" t="s">
        <v>441</v>
      </c>
      <c r="H32" s="0" t="s">
        <v>442</v>
      </c>
      <c r="J32" s="0" t="n">
        <v>60000</v>
      </c>
      <c r="K32" s="0" t="n">
        <v>12000</v>
      </c>
      <c r="L32" s="0" t="n">
        <v>14520</v>
      </c>
      <c r="M32" s="0" t="s">
        <v>443</v>
      </c>
      <c r="N32" s="0" t="n">
        <v>1</v>
      </c>
      <c r="O32" s="0" t="s">
        <v>444</v>
      </c>
      <c r="P32" s="0" t="s">
        <v>445</v>
      </c>
      <c r="BC32" s="0" t="s">
        <v>220</v>
      </c>
      <c r="BE32" s="0" t="s">
        <v>155</v>
      </c>
      <c r="BF32" s="0" t="s">
        <v>156</v>
      </c>
      <c r="BG32" s="0" t="s">
        <v>157</v>
      </c>
      <c r="BH32" s="0" t="s">
        <v>158</v>
      </c>
      <c r="BI32" s="0" t="s">
        <v>159</v>
      </c>
      <c r="BK32" s="0" t="s">
        <v>160</v>
      </c>
      <c r="BL32" s="0" t="s">
        <v>161</v>
      </c>
      <c r="BN32" s="0" t="s">
        <v>163</v>
      </c>
      <c r="BO32" s="0" t="s">
        <v>164</v>
      </c>
      <c r="BP32" s="0" t="s">
        <v>165</v>
      </c>
      <c r="BQ32" s="0" t="s">
        <v>166</v>
      </c>
      <c r="BR32" s="0" t="s">
        <v>167</v>
      </c>
      <c r="BS32" s="0" t="s">
        <v>168</v>
      </c>
      <c r="BT32" s="1" t="n">
        <v>44340.5833333333</v>
      </c>
      <c r="CC32" s="0" t="s">
        <v>170</v>
      </c>
      <c r="CD32" s="0" t="s">
        <v>442</v>
      </c>
      <c r="CE32" s="0" t="n">
        <v>60000</v>
      </c>
      <c r="CF32" s="0" t="n">
        <v>14520</v>
      </c>
      <c r="CG32" s="0" t="n">
        <v>12000</v>
      </c>
      <c r="CH32" s="0" t="s">
        <v>443</v>
      </c>
      <c r="CI32" s="0" t="n">
        <v>1</v>
      </c>
      <c r="CJ32" s="0" t="s">
        <v>444</v>
      </c>
      <c r="CK32" s="0" t="s">
        <v>445</v>
      </c>
      <c r="DX32" s="0" t="s">
        <v>155</v>
      </c>
      <c r="DY32" s="0" t="s">
        <v>156</v>
      </c>
      <c r="DZ32" s="0" t="s">
        <v>157</v>
      </c>
      <c r="EA32" s="0" t="s">
        <v>158</v>
      </c>
      <c r="EB32" s="0" t="s">
        <v>346</v>
      </c>
      <c r="EC32" s="1" t="n">
        <v>44349</v>
      </c>
      <c r="ED32" s="0" t="n">
        <v>0</v>
      </c>
    </row>
    <row r="33" customFormat="false" ht="15" hidden="false" customHeight="false" outlineLevel="0" collapsed="false">
      <c r="A33" s="0" t="n">
        <v>6889633</v>
      </c>
      <c r="B33" s="0" t="s">
        <v>446</v>
      </c>
      <c r="C33" s="1" t="n">
        <v>44337.4326728588</v>
      </c>
      <c r="D33" s="0" t="s">
        <v>147</v>
      </c>
      <c r="E33" s="1" t="n">
        <v>44209</v>
      </c>
      <c r="F33" s="0" t="s">
        <v>148</v>
      </c>
      <c r="G33" s="0" t="s">
        <v>447</v>
      </c>
      <c r="H33" s="0" t="s">
        <v>448</v>
      </c>
      <c r="J33" s="0" t="n">
        <v>1247360.28</v>
      </c>
      <c r="K33" s="0" t="n">
        <v>549180.14</v>
      </c>
      <c r="L33" s="0" t="n">
        <v>664507.97</v>
      </c>
      <c r="M33" s="0" t="s">
        <v>449</v>
      </c>
      <c r="N33" s="0" t="n">
        <v>1</v>
      </c>
      <c r="O33" s="0" t="s">
        <v>450</v>
      </c>
      <c r="P33" s="0" t="s">
        <v>451</v>
      </c>
      <c r="BC33" s="0" t="s">
        <v>182</v>
      </c>
      <c r="BE33" s="0" t="s">
        <v>155</v>
      </c>
      <c r="BF33" s="0" t="s">
        <v>156</v>
      </c>
      <c r="BG33" s="0" t="s">
        <v>157</v>
      </c>
      <c r="BH33" s="0" t="s">
        <v>158</v>
      </c>
      <c r="BI33" s="0" t="s">
        <v>159</v>
      </c>
      <c r="BK33" s="0" t="s">
        <v>160</v>
      </c>
      <c r="BL33" s="0" t="s">
        <v>161</v>
      </c>
      <c r="BN33" s="0" t="s">
        <v>163</v>
      </c>
      <c r="BO33" s="0" t="s">
        <v>164</v>
      </c>
      <c r="BP33" s="0" t="s">
        <v>192</v>
      </c>
      <c r="BQ33" s="0" t="s">
        <v>166</v>
      </c>
      <c r="BR33" s="0" t="s">
        <v>167</v>
      </c>
      <c r="BS33" s="0" t="s">
        <v>168</v>
      </c>
      <c r="BT33" s="1" t="n">
        <v>44246.5833333333</v>
      </c>
      <c r="CC33" s="0" t="s">
        <v>170</v>
      </c>
      <c r="CD33" s="0" t="s">
        <v>448</v>
      </c>
      <c r="CE33" s="0" t="n">
        <v>1247360.28</v>
      </c>
      <c r="CF33" s="0" t="n">
        <v>664507.97</v>
      </c>
      <c r="CG33" s="0" t="n">
        <v>549180.14</v>
      </c>
      <c r="CH33" s="0" t="s">
        <v>449</v>
      </c>
      <c r="CI33" s="0" t="n">
        <v>1</v>
      </c>
      <c r="CJ33" s="0" t="s">
        <v>450</v>
      </c>
      <c r="CK33" s="0" t="s">
        <v>451</v>
      </c>
      <c r="DX33" s="0" t="s">
        <v>155</v>
      </c>
      <c r="DY33" s="0" t="s">
        <v>156</v>
      </c>
      <c r="DZ33" s="0" t="s">
        <v>157</v>
      </c>
      <c r="EA33" s="0" t="s">
        <v>158</v>
      </c>
      <c r="EB33" s="0" t="s">
        <v>171</v>
      </c>
      <c r="EC33" s="1" t="n">
        <v>44304</v>
      </c>
      <c r="ED33" s="0" t="n">
        <v>9</v>
      </c>
      <c r="EE33" s="0" t="n">
        <v>491299.42</v>
      </c>
      <c r="EF33" s="0" t="n">
        <v>661200.89</v>
      </c>
      <c r="EH33" s="0" t="s">
        <v>452</v>
      </c>
      <c r="EI33" s="1" t="n">
        <v>44334</v>
      </c>
      <c r="EK33" s="0" t="s">
        <v>453</v>
      </c>
      <c r="EL33" s="0" t="s">
        <v>174</v>
      </c>
      <c r="EM33" s="0" t="s">
        <v>454</v>
      </c>
      <c r="EO33" s="0" t="n">
        <v>493834.73</v>
      </c>
      <c r="EP33" s="0" t="n">
        <v>597540.02</v>
      </c>
    </row>
    <row r="34" customFormat="false" ht="15" hidden="false" customHeight="false" outlineLevel="0" collapsed="false">
      <c r="A34" s="0" t="n">
        <v>7044155</v>
      </c>
      <c r="B34" s="0" t="s">
        <v>455</v>
      </c>
      <c r="C34" s="1" t="n">
        <v>44335.3919285069</v>
      </c>
      <c r="D34" s="0" t="s">
        <v>147</v>
      </c>
      <c r="E34" s="1" t="n">
        <v>44244</v>
      </c>
      <c r="F34" s="0" t="s">
        <v>148</v>
      </c>
      <c r="G34" s="0" t="s">
        <v>456</v>
      </c>
      <c r="H34" s="0" t="s">
        <v>457</v>
      </c>
      <c r="J34" s="0" t="n">
        <v>18000</v>
      </c>
      <c r="K34" s="0" t="n">
        <v>18000</v>
      </c>
      <c r="L34" s="0" t="n">
        <v>21780</v>
      </c>
      <c r="M34" s="0" t="s">
        <v>458</v>
      </c>
      <c r="N34" s="0" t="n">
        <v>1</v>
      </c>
      <c r="O34" s="0" t="s">
        <v>459</v>
      </c>
      <c r="P34" s="0" t="s">
        <v>460</v>
      </c>
      <c r="BC34" s="0" t="s">
        <v>220</v>
      </c>
      <c r="BE34" s="0" t="s">
        <v>155</v>
      </c>
      <c r="BF34" s="0" t="s">
        <v>156</v>
      </c>
      <c r="BG34" s="0" t="s">
        <v>157</v>
      </c>
      <c r="BH34" s="0" t="s">
        <v>158</v>
      </c>
      <c r="BI34" s="0" t="s">
        <v>159</v>
      </c>
      <c r="BK34" s="0" t="s">
        <v>160</v>
      </c>
      <c r="BL34" s="0" t="s">
        <v>161</v>
      </c>
      <c r="BN34" s="0" t="s">
        <v>163</v>
      </c>
      <c r="BO34" s="0" t="s">
        <v>164</v>
      </c>
      <c r="BP34" s="0" t="s">
        <v>165</v>
      </c>
      <c r="BQ34" s="0" t="s">
        <v>166</v>
      </c>
      <c r="BR34" s="0" t="s">
        <v>167</v>
      </c>
      <c r="BS34" s="0" t="s">
        <v>168</v>
      </c>
      <c r="BT34" s="1" t="n">
        <v>44258.5833333333</v>
      </c>
      <c r="CC34" s="0" t="s">
        <v>170</v>
      </c>
      <c r="CD34" s="0" t="s">
        <v>457</v>
      </c>
      <c r="CE34" s="0" t="n">
        <v>18000</v>
      </c>
      <c r="CF34" s="0" t="n">
        <v>21780</v>
      </c>
      <c r="CG34" s="0" t="n">
        <v>18000</v>
      </c>
      <c r="CH34" s="0" t="s">
        <v>458</v>
      </c>
      <c r="CI34" s="0" t="n">
        <v>1</v>
      </c>
      <c r="CJ34" s="0" t="s">
        <v>459</v>
      </c>
      <c r="CK34" s="0" t="s">
        <v>460</v>
      </c>
      <c r="DX34" s="0" t="s">
        <v>155</v>
      </c>
      <c r="DY34" s="0" t="s">
        <v>156</v>
      </c>
      <c r="DZ34" s="0" t="s">
        <v>157</v>
      </c>
      <c r="EA34" s="0" t="s">
        <v>158</v>
      </c>
      <c r="EB34" s="0" t="s">
        <v>171</v>
      </c>
      <c r="EC34" s="1" t="n">
        <v>44330</v>
      </c>
      <c r="ED34" s="0" t="n">
        <v>29</v>
      </c>
      <c r="EE34" s="0" t="n">
        <v>4020</v>
      </c>
      <c r="EF34" s="0" t="n">
        <v>18000</v>
      </c>
      <c r="EH34" s="0" t="s">
        <v>461</v>
      </c>
      <c r="EI34" s="1" t="n">
        <v>44330</v>
      </c>
      <c r="EK34" s="0" t="s">
        <v>462</v>
      </c>
      <c r="EL34" s="0" t="s">
        <v>174</v>
      </c>
      <c r="EM34" s="0" t="s">
        <v>463</v>
      </c>
      <c r="EO34" s="0" t="n">
        <v>4740</v>
      </c>
      <c r="EP34" s="0" t="n">
        <v>4740</v>
      </c>
    </row>
    <row r="35" customFormat="false" ht="15" hidden="false" customHeight="false" outlineLevel="0" collapsed="false">
      <c r="A35" s="0" t="n">
        <v>7153650</v>
      </c>
      <c r="B35" s="0" t="s">
        <v>464</v>
      </c>
      <c r="C35" s="1" t="n">
        <v>44326.5191538657</v>
      </c>
      <c r="D35" s="0" t="s">
        <v>147</v>
      </c>
      <c r="E35" s="1" t="n">
        <v>44267</v>
      </c>
      <c r="F35" s="0" t="s">
        <v>148</v>
      </c>
      <c r="G35" s="0" t="s">
        <v>465</v>
      </c>
      <c r="H35" s="0" t="s">
        <v>466</v>
      </c>
      <c r="J35" s="0" t="n">
        <v>44000</v>
      </c>
      <c r="K35" s="0" t="n">
        <v>44000</v>
      </c>
      <c r="L35" s="0" t="n">
        <v>53240</v>
      </c>
      <c r="M35" s="0" t="s">
        <v>467</v>
      </c>
      <c r="N35" s="0" t="n">
        <v>1</v>
      </c>
      <c r="O35" s="0" t="s">
        <v>468</v>
      </c>
      <c r="P35" s="0" t="s">
        <v>469</v>
      </c>
      <c r="BC35" s="0" t="s">
        <v>182</v>
      </c>
      <c r="BE35" s="0" t="s">
        <v>155</v>
      </c>
      <c r="BF35" s="0" t="s">
        <v>156</v>
      </c>
      <c r="BG35" s="0" t="s">
        <v>157</v>
      </c>
      <c r="BH35" s="0" t="s">
        <v>158</v>
      </c>
      <c r="BI35" s="0" t="s">
        <v>159</v>
      </c>
      <c r="BK35" s="0" t="s">
        <v>160</v>
      </c>
      <c r="BL35" s="0" t="s">
        <v>161</v>
      </c>
      <c r="BN35" s="0" t="s">
        <v>163</v>
      </c>
      <c r="BO35" s="0" t="s">
        <v>164</v>
      </c>
      <c r="BP35" s="0" t="s">
        <v>165</v>
      </c>
      <c r="BQ35" s="0" t="s">
        <v>166</v>
      </c>
      <c r="BR35" s="0" t="s">
        <v>167</v>
      </c>
      <c r="BS35" s="0" t="s">
        <v>168</v>
      </c>
      <c r="BT35" s="1" t="n">
        <v>44293.5833333333</v>
      </c>
      <c r="BX35" s="0" t="s">
        <v>470</v>
      </c>
      <c r="BY35" s="0" t="s">
        <v>471</v>
      </c>
      <c r="CC35" s="0" t="s">
        <v>170</v>
      </c>
      <c r="CD35" s="0" t="s">
        <v>466</v>
      </c>
      <c r="CE35" s="0" t="n">
        <v>44000</v>
      </c>
      <c r="CF35" s="0" t="n">
        <v>53240</v>
      </c>
      <c r="CG35" s="0" t="n">
        <v>44000</v>
      </c>
      <c r="CH35" s="0" t="s">
        <v>467</v>
      </c>
      <c r="CI35" s="0" t="n">
        <v>1</v>
      </c>
      <c r="CJ35" s="0" t="s">
        <v>468</v>
      </c>
      <c r="CK35" s="0" t="s">
        <v>469</v>
      </c>
      <c r="DX35" s="0" t="s">
        <v>155</v>
      </c>
      <c r="DY35" s="0" t="s">
        <v>156</v>
      </c>
      <c r="DZ35" s="0" t="s">
        <v>157</v>
      </c>
      <c r="EA35" s="0" t="s">
        <v>158</v>
      </c>
      <c r="EB35" s="0" t="s">
        <v>171</v>
      </c>
      <c r="EC35" s="1" t="n">
        <v>44314</v>
      </c>
      <c r="ED35" s="0" t="n">
        <v>3</v>
      </c>
      <c r="EH35" s="0" t="s">
        <v>472</v>
      </c>
      <c r="EI35" s="1" t="n">
        <v>44322</v>
      </c>
      <c r="EK35" s="0" t="s">
        <v>473</v>
      </c>
      <c r="EL35" s="0" t="s">
        <v>174</v>
      </c>
      <c r="EM35" s="0" t="s">
        <v>474</v>
      </c>
      <c r="EO35" s="0" t="n">
        <v>44000</v>
      </c>
      <c r="EP35" s="0" t="n">
        <v>53240</v>
      </c>
    </row>
    <row r="36" customFormat="false" ht="15" hidden="false" customHeight="false" outlineLevel="0" collapsed="false">
      <c r="A36" s="0" t="n">
        <v>7079072</v>
      </c>
      <c r="B36" s="0" t="s">
        <v>475</v>
      </c>
      <c r="C36" s="1" t="n">
        <v>44321.4485490046</v>
      </c>
      <c r="D36" s="0" t="s">
        <v>147</v>
      </c>
      <c r="E36" s="1" t="n">
        <v>44251</v>
      </c>
      <c r="F36" s="0" t="s">
        <v>148</v>
      </c>
      <c r="G36" s="0" t="s">
        <v>476</v>
      </c>
      <c r="H36" s="0" t="s">
        <v>477</v>
      </c>
      <c r="J36" s="0" t="n">
        <v>416000</v>
      </c>
      <c r="K36" s="0" t="n">
        <v>80000</v>
      </c>
      <c r="L36" s="0" t="n">
        <v>96800</v>
      </c>
      <c r="M36" s="0" t="s">
        <v>478</v>
      </c>
      <c r="N36" s="0" t="n">
        <v>1</v>
      </c>
      <c r="O36" s="0" t="s">
        <v>479</v>
      </c>
      <c r="P36" s="0" t="s">
        <v>480</v>
      </c>
      <c r="BC36" s="0" t="s">
        <v>182</v>
      </c>
      <c r="BE36" s="0" t="s">
        <v>155</v>
      </c>
      <c r="BF36" s="0" t="s">
        <v>156</v>
      </c>
      <c r="BG36" s="0" t="s">
        <v>157</v>
      </c>
      <c r="BH36" s="0" t="s">
        <v>158</v>
      </c>
      <c r="BI36" s="0" t="s">
        <v>159</v>
      </c>
      <c r="BK36" s="0" t="s">
        <v>160</v>
      </c>
      <c r="BL36" s="0" t="s">
        <v>161</v>
      </c>
      <c r="BN36" s="0" t="s">
        <v>163</v>
      </c>
      <c r="BO36" s="0" t="s">
        <v>164</v>
      </c>
      <c r="BP36" s="0" t="s">
        <v>192</v>
      </c>
      <c r="BQ36" s="0" t="s">
        <v>166</v>
      </c>
      <c r="BR36" s="0" t="s">
        <v>167</v>
      </c>
      <c r="BS36" s="0" t="s">
        <v>168</v>
      </c>
      <c r="BT36" s="1" t="n">
        <v>44267.5833333333</v>
      </c>
      <c r="CC36" s="0" t="s">
        <v>170</v>
      </c>
      <c r="CD36" s="0" t="s">
        <v>477</v>
      </c>
      <c r="CE36" s="0" t="n">
        <v>416000</v>
      </c>
      <c r="CF36" s="0" t="n">
        <v>96800</v>
      </c>
      <c r="CG36" s="0" t="n">
        <v>80000</v>
      </c>
      <c r="CH36" s="0" t="s">
        <v>478</v>
      </c>
      <c r="CI36" s="0" t="n">
        <v>1</v>
      </c>
      <c r="CJ36" s="0" t="s">
        <v>479</v>
      </c>
      <c r="CK36" s="0" t="s">
        <v>480</v>
      </c>
      <c r="DX36" s="0" t="s">
        <v>155</v>
      </c>
      <c r="DY36" s="0" t="s">
        <v>156</v>
      </c>
      <c r="DZ36" s="0" t="s">
        <v>157</v>
      </c>
      <c r="EA36" s="0" t="s">
        <v>158</v>
      </c>
      <c r="EB36" s="0" t="s">
        <v>171</v>
      </c>
      <c r="EC36" s="1" t="n">
        <v>44294</v>
      </c>
      <c r="ED36" s="0" t="n">
        <v>1</v>
      </c>
      <c r="EE36" s="0" t="n">
        <v>96800</v>
      </c>
      <c r="EF36" s="0" t="n">
        <v>96800</v>
      </c>
      <c r="EH36" s="0" t="s">
        <v>481</v>
      </c>
      <c r="EI36" s="1" t="n">
        <v>44316</v>
      </c>
      <c r="EK36" s="0" t="s">
        <v>482</v>
      </c>
      <c r="EL36" s="0" t="s">
        <v>174</v>
      </c>
      <c r="EM36" s="0" t="s">
        <v>483</v>
      </c>
      <c r="EO36" s="0" t="n">
        <v>80000</v>
      </c>
      <c r="EP36" s="0" t="n">
        <v>96800</v>
      </c>
    </row>
    <row r="37" customFormat="false" ht="15" hidden="false" customHeight="false" outlineLevel="0" collapsed="false">
      <c r="A37" s="0" t="n">
        <v>7250625</v>
      </c>
      <c r="B37" s="0" t="s">
        <v>484</v>
      </c>
      <c r="C37" s="1" t="n">
        <v>44316.4428854977</v>
      </c>
      <c r="D37" s="0" t="s">
        <v>147</v>
      </c>
      <c r="E37" s="1" t="n">
        <v>44291</v>
      </c>
      <c r="F37" s="0" t="s">
        <v>148</v>
      </c>
      <c r="G37" s="0" t="s">
        <v>485</v>
      </c>
      <c r="H37" s="0" t="s">
        <v>486</v>
      </c>
      <c r="J37" s="0" t="n">
        <v>24000</v>
      </c>
      <c r="K37" s="0" t="n">
        <v>24000</v>
      </c>
      <c r="L37" s="0" t="n">
        <v>24000</v>
      </c>
      <c r="M37" s="0" t="s">
        <v>487</v>
      </c>
      <c r="N37" s="0" t="n">
        <v>1</v>
      </c>
      <c r="O37" s="0" t="s">
        <v>488</v>
      </c>
      <c r="P37" s="0" t="s">
        <v>489</v>
      </c>
      <c r="BC37" s="0" t="s">
        <v>154</v>
      </c>
      <c r="BE37" s="0" t="s">
        <v>155</v>
      </c>
      <c r="BF37" s="0" t="s">
        <v>156</v>
      </c>
      <c r="BG37" s="0" t="s">
        <v>157</v>
      </c>
      <c r="BH37" s="0" t="s">
        <v>158</v>
      </c>
      <c r="BI37" s="0" t="s">
        <v>159</v>
      </c>
      <c r="BK37" s="0" t="s">
        <v>160</v>
      </c>
      <c r="BL37" s="0" t="s">
        <v>161</v>
      </c>
      <c r="BN37" s="0" t="s">
        <v>163</v>
      </c>
      <c r="BO37" s="0" t="s">
        <v>164</v>
      </c>
      <c r="BP37" s="0" t="s">
        <v>165</v>
      </c>
      <c r="BQ37" s="0" t="s">
        <v>166</v>
      </c>
      <c r="BR37" s="0" t="s">
        <v>167</v>
      </c>
      <c r="BS37" s="0" t="s">
        <v>168</v>
      </c>
      <c r="BT37" s="1" t="n">
        <v>44306.5833333333</v>
      </c>
      <c r="CC37" s="0" t="s">
        <v>170</v>
      </c>
      <c r="CD37" s="0" t="s">
        <v>486</v>
      </c>
      <c r="CE37" s="0" t="n">
        <v>24000</v>
      </c>
      <c r="CF37" s="0" t="n">
        <v>24000</v>
      </c>
      <c r="CG37" s="0" t="n">
        <v>24000</v>
      </c>
      <c r="CH37" s="0" t="s">
        <v>487</v>
      </c>
      <c r="CI37" s="0" t="n">
        <v>1</v>
      </c>
      <c r="CJ37" s="0" t="s">
        <v>488</v>
      </c>
      <c r="CK37" s="0" t="s">
        <v>489</v>
      </c>
      <c r="DX37" s="0" t="s">
        <v>155</v>
      </c>
      <c r="DY37" s="0" t="s">
        <v>156</v>
      </c>
      <c r="DZ37" s="0" t="s">
        <v>157</v>
      </c>
      <c r="EA37" s="0" t="s">
        <v>158</v>
      </c>
      <c r="EB37" s="0" t="s">
        <v>171</v>
      </c>
      <c r="EC37" s="1" t="n">
        <v>44314</v>
      </c>
      <c r="ED37" s="0" t="n">
        <v>1</v>
      </c>
      <c r="EE37" s="0" t="n">
        <v>23252</v>
      </c>
      <c r="EF37" s="0" t="n">
        <v>23252</v>
      </c>
      <c r="EH37" s="0" t="s">
        <v>490</v>
      </c>
      <c r="EI37" s="1" t="n">
        <v>44314</v>
      </c>
      <c r="EK37" s="0" t="s">
        <v>491</v>
      </c>
      <c r="EL37" s="0" t="s">
        <v>174</v>
      </c>
      <c r="EM37" s="0" t="s">
        <v>492</v>
      </c>
      <c r="EO37" s="0" t="n">
        <v>23252</v>
      </c>
      <c r="EP37" s="0" t="n">
        <v>23252</v>
      </c>
    </row>
    <row r="38" customFormat="false" ht="15" hidden="false" customHeight="false" outlineLevel="0" collapsed="false">
      <c r="A38" s="0" t="n">
        <v>7044170</v>
      </c>
      <c r="B38" s="0" t="s">
        <v>493</v>
      </c>
      <c r="C38" s="1" t="n">
        <v>44312.4775360764</v>
      </c>
      <c r="D38" s="0" t="s">
        <v>147</v>
      </c>
      <c r="E38" s="1" t="n">
        <v>44244</v>
      </c>
      <c r="F38" s="0" t="s">
        <v>148</v>
      </c>
      <c r="G38" s="0" t="s">
        <v>494</v>
      </c>
      <c r="H38" s="0" t="s">
        <v>495</v>
      </c>
      <c r="J38" s="0" t="n">
        <v>91000</v>
      </c>
      <c r="K38" s="0" t="n">
        <v>91000</v>
      </c>
      <c r="L38" s="0" t="n">
        <v>110110</v>
      </c>
      <c r="M38" s="0" t="s">
        <v>496</v>
      </c>
      <c r="N38" s="0" t="n">
        <v>1</v>
      </c>
      <c r="O38" s="0" t="s">
        <v>497</v>
      </c>
      <c r="P38" s="0" t="s">
        <v>498</v>
      </c>
      <c r="BC38" s="0" t="s">
        <v>220</v>
      </c>
      <c r="BE38" s="0" t="s">
        <v>155</v>
      </c>
      <c r="BF38" s="0" t="s">
        <v>156</v>
      </c>
      <c r="BG38" s="0" t="s">
        <v>157</v>
      </c>
      <c r="BH38" s="0" t="s">
        <v>158</v>
      </c>
      <c r="BI38" s="0" t="s">
        <v>159</v>
      </c>
      <c r="BK38" s="0" t="s">
        <v>160</v>
      </c>
      <c r="BL38" s="0" t="s">
        <v>161</v>
      </c>
      <c r="BN38" s="0" t="s">
        <v>163</v>
      </c>
      <c r="BO38" s="0" t="s">
        <v>164</v>
      </c>
      <c r="BP38" s="0" t="s">
        <v>192</v>
      </c>
      <c r="BQ38" s="0" t="s">
        <v>166</v>
      </c>
      <c r="BR38" s="0" t="s">
        <v>167</v>
      </c>
      <c r="BS38" s="0" t="s">
        <v>168</v>
      </c>
      <c r="BT38" s="1" t="n">
        <v>44260.5833333333</v>
      </c>
      <c r="BX38" s="0" t="s">
        <v>470</v>
      </c>
      <c r="BY38" s="0" t="s">
        <v>499</v>
      </c>
      <c r="CC38" s="0" t="s">
        <v>170</v>
      </c>
      <c r="CD38" s="0" t="s">
        <v>495</v>
      </c>
      <c r="CE38" s="0" t="n">
        <v>91000</v>
      </c>
      <c r="CF38" s="0" t="n">
        <v>110110</v>
      </c>
      <c r="CG38" s="0" t="n">
        <v>91000</v>
      </c>
      <c r="CH38" s="0" t="s">
        <v>496</v>
      </c>
      <c r="CI38" s="0" t="n">
        <v>1</v>
      </c>
      <c r="CJ38" s="0" t="s">
        <v>497</v>
      </c>
      <c r="CK38" s="0" t="s">
        <v>498</v>
      </c>
      <c r="DX38" s="0" t="s">
        <v>155</v>
      </c>
      <c r="DY38" s="0" t="s">
        <v>156</v>
      </c>
      <c r="DZ38" s="0" t="s">
        <v>157</v>
      </c>
      <c r="EA38" s="0" t="s">
        <v>158</v>
      </c>
      <c r="EB38" s="0" t="s">
        <v>171</v>
      </c>
      <c r="EC38" s="1" t="n">
        <v>44299</v>
      </c>
      <c r="ED38" s="0" t="n">
        <v>1</v>
      </c>
      <c r="EE38" s="0" t="n">
        <v>110097.9</v>
      </c>
      <c r="EF38" s="0" t="n">
        <v>110097.9</v>
      </c>
      <c r="EH38" s="0" t="s">
        <v>500</v>
      </c>
      <c r="EI38" s="1" t="n">
        <v>44308</v>
      </c>
      <c r="EK38" s="0" t="s">
        <v>501</v>
      </c>
      <c r="EL38" s="0" t="s">
        <v>174</v>
      </c>
      <c r="EM38" s="0" t="s">
        <v>502</v>
      </c>
      <c r="EO38" s="0" t="n">
        <v>90990</v>
      </c>
      <c r="EP38" s="0" t="n">
        <v>110097.9</v>
      </c>
    </row>
    <row r="39" customFormat="false" ht="15" hidden="false" customHeight="false" outlineLevel="0" collapsed="false">
      <c r="A39" s="0" t="n">
        <v>7105728</v>
      </c>
      <c r="B39" s="0" t="s">
        <v>503</v>
      </c>
      <c r="C39" s="1" t="n">
        <v>44308.5664324769</v>
      </c>
      <c r="D39" s="0" t="s">
        <v>147</v>
      </c>
      <c r="E39" s="1" t="n">
        <v>44257</v>
      </c>
      <c r="F39" s="0" t="s">
        <v>148</v>
      </c>
      <c r="G39" s="0" t="s">
        <v>504</v>
      </c>
      <c r="H39" s="3" t="s">
        <v>505</v>
      </c>
      <c r="J39" s="0" t="n">
        <v>50000</v>
      </c>
      <c r="K39" s="0" t="n">
        <v>50000</v>
      </c>
      <c r="L39" s="0" t="n">
        <v>60500</v>
      </c>
      <c r="M39" s="0" t="s">
        <v>506</v>
      </c>
      <c r="N39" s="0" t="n">
        <v>1</v>
      </c>
      <c r="O39" s="0" t="s">
        <v>507</v>
      </c>
      <c r="P39" s="0" t="s">
        <v>508</v>
      </c>
      <c r="BC39" s="0" t="s">
        <v>220</v>
      </c>
      <c r="BE39" s="0" t="s">
        <v>155</v>
      </c>
      <c r="BF39" s="0" t="s">
        <v>156</v>
      </c>
      <c r="BG39" s="0" t="s">
        <v>157</v>
      </c>
      <c r="BH39" s="0" t="s">
        <v>158</v>
      </c>
      <c r="BI39" s="0" t="s">
        <v>159</v>
      </c>
      <c r="BK39" s="0" t="s">
        <v>160</v>
      </c>
      <c r="BL39" s="0" t="s">
        <v>161</v>
      </c>
      <c r="BN39" s="0" t="s">
        <v>163</v>
      </c>
      <c r="BO39" s="0" t="s">
        <v>164</v>
      </c>
      <c r="BP39" s="0" t="s">
        <v>165</v>
      </c>
      <c r="BQ39" s="0" t="s">
        <v>166</v>
      </c>
      <c r="BR39" s="0" t="s">
        <v>167</v>
      </c>
      <c r="BS39" s="0" t="s">
        <v>168</v>
      </c>
      <c r="BT39" s="1" t="n">
        <v>44272.5833333333</v>
      </c>
      <c r="CC39" s="0" t="s">
        <v>170</v>
      </c>
      <c r="CD39" s="3" t="s">
        <v>505</v>
      </c>
      <c r="CE39" s="0" t="n">
        <v>50000</v>
      </c>
      <c r="CF39" s="0" t="n">
        <v>60500</v>
      </c>
      <c r="CG39" s="0" t="n">
        <v>50000</v>
      </c>
      <c r="CH39" s="0" t="s">
        <v>506</v>
      </c>
      <c r="CI39" s="0" t="n">
        <v>1</v>
      </c>
      <c r="CJ39" s="0" t="s">
        <v>507</v>
      </c>
      <c r="CK39" s="0" t="s">
        <v>508</v>
      </c>
      <c r="DX39" s="0" t="s">
        <v>155</v>
      </c>
      <c r="DY39" s="0" t="s">
        <v>156</v>
      </c>
      <c r="DZ39" s="0" t="s">
        <v>157</v>
      </c>
      <c r="EA39" s="0" t="s">
        <v>158</v>
      </c>
      <c r="EB39" s="0" t="s">
        <v>171</v>
      </c>
      <c r="EC39" s="1" t="n">
        <v>44308</v>
      </c>
      <c r="ED39" s="0" t="n">
        <v>5</v>
      </c>
      <c r="EE39" s="0" t="n">
        <v>41866</v>
      </c>
      <c r="EF39" s="0" t="n">
        <v>57446.6</v>
      </c>
      <c r="EH39" s="0" t="s">
        <v>509</v>
      </c>
      <c r="EI39" s="1" t="n">
        <v>44308</v>
      </c>
      <c r="EK39" s="0" t="s">
        <v>510</v>
      </c>
      <c r="EL39" s="0" t="s">
        <v>174</v>
      </c>
      <c r="EM39" s="0" t="s">
        <v>511</v>
      </c>
      <c r="EO39" s="0" t="n">
        <v>41250</v>
      </c>
      <c r="EP39" s="0" t="n">
        <v>49912.5</v>
      </c>
    </row>
    <row r="40" customFormat="false" ht="15" hidden="false" customHeight="false" outlineLevel="0" collapsed="false">
      <c r="A40" s="0" t="n">
        <v>7296455</v>
      </c>
      <c r="B40" s="0" t="s">
        <v>512</v>
      </c>
      <c r="C40" s="1" t="n">
        <v>44308.5615606481</v>
      </c>
      <c r="D40" s="0" t="s">
        <v>147</v>
      </c>
      <c r="E40" s="1" t="n">
        <v>44300</v>
      </c>
      <c r="F40" s="0" t="s">
        <v>148</v>
      </c>
      <c r="G40" s="0" t="s">
        <v>513</v>
      </c>
      <c r="H40" s="0" t="s">
        <v>514</v>
      </c>
      <c r="J40" s="0" t="n">
        <v>4560.69</v>
      </c>
      <c r="K40" s="0" t="n">
        <v>4560.69</v>
      </c>
      <c r="L40" s="0" t="n">
        <v>5518.43</v>
      </c>
      <c r="M40" s="0" t="s">
        <v>276</v>
      </c>
      <c r="N40" s="0" t="n">
        <v>1</v>
      </c>
      <c r="O40" s="0" t="s">
        <v>277</v>
      </c>
      <c r="P40" s="0" t="s">
        <v>278</v>
      </c>
      <c r="BC40" s="0" t="s">
        <v>182</v>
      </c>
      <c r="BE40" s="0" t="s">
        <v>155</v>
      </c>
      <c r="BF40" s="0" t="s">
        <v>156</v>
      </c>
      <c r="BG40" s="0" t="s">
        <v>157</v>
      </c>
      <c r="BH40" s="0" t="s">
        <v>158</v>
      </c>
      <c r="BI40" s="0" t="s">
        <v>159</v>
      </c>
      <c r="BK40" s="0" t="s">
        <v>160</v>
      </c>
      <c r="BL40" s="0" t="s">
        <v>161</v>
      </c>
      <c r="BN40" s="0" t="s">
        <v>163</v>
      </c>
      <c r="BO40" s="0" t="s">
        <v>164</v>
      </c>
      <c r="BP40" s="0" t="s">
        <v>279</v>
      </c>
      <c r="BQ40" s="0" t="s">
        <v>166</v>
      </c>
      <c r="BR40" s="0" t="s">
        <v>167</v>
      </c>
      <c r="BS40" s="0" t="s">
        <v>168</v>
      </c>
      <c r="BT40" s="1" t="n">
        <v>44292.5416666667</v>
      </c>
      <c r="CC40" s="0" t="s">
        <v>170</v>
      </c>
      <c r="CD40" s="0" t="s">
        <v>514</v>
      </c>
      <c r="CE40" s="0" t="n">
        <v>4560.69</v>
      </c>
      <c r="CF40" s="0" t="n">
        <v>5518.43</v>
      </c>
      <c r="CG40" s="0" t="n">
        <v>4560.69</v>
      </c>
      <c r="CH40" s="0" t="s">
        <v>276</v>
      </c>
      <c r="CI40" s="0" t="n">
        <v>1</v>
      </c>
      <c r="CJ40" s="0" t="s">
        <v>277</v>
      </c>
      <c r="CK40" s="0" t="s">
        <v>278</v>
      </c>
      <c r="DX40" s="0" t="s">
        <v>155</v>
      </c>
      <c r="DY40" s="0" t="s">
        <v>156</v>
      </c>
      <c r="DZ40" s="0" t="s">
        <v>157</v>
      </c>
      <c r="EA40" s="0" t="s">
        <v>158</v>
      </c>
      <c r="EB40" s="0" t="s">
        <v>171</v>
      </c>
      <c r="EC40" s="1" t="n">
        <v>44299</v>
      </c>
      <c r="ED40" s="0" t="n">
        <v>1</v>
      </c>
      <c r="EE40" s="0" t="n">
        <v>5517.6</v>
      </c>
      <c r="EF40" s="0" t="n">
        <v>5517.6</v>
      </c>
      <c r="EH40" s="0" t="s">
        <v>515</v>
      </c>
      <c r="EI40" s="1" t="n">
        <v>44307</v>
      </c>
      <c r="EK40" s="0" t="s">
        <v>281</v>
      </c>
      <c r="EL40" s="0" t="s">
        <v>174</v>
      </c>
      <c r="EM40" s="0" t="s">
        <v>282</v>
      </c>
      <c r="EO40" s="0" t="n">
        <v>4560</v>
      </c>
      <c r="EP40" s="0" t="n">
        <v>5517.6</v>
      </c>
    </row>
    <row r="41" customFormat="false" ht="15" hidden="false" customHeight="false" outlineLevel="0" collapsed="false">
      <c r="A41" s="0" t="n">
        <v>6686479</v>
      </c>
      <c r="B41" s="0" t="s">
        <v>516</v>
      </c>
      <c r="C41" s="1" t="n">
        <v>44298.402812963</v>
      </c>
      <c r="D41" s="0" t="s">
        <v>147</v>
      </c>
      <c r="E41" s="1" t="n">
        <v>44162</v>
      </c>
      <c r="F41" s="0" t="s">
        <v>148</v>
      </c>
      <c r="G41" s="0" t="s">
        <v>517</v>
      </c>
      <c r="H41" s="0" t="s">
        <v>518</v>
      </c>
      <c r="J41" s="0" t="n">
        <v>621910.63</v>
      </c>
      <c r="K41" s="0" t="n">
        <v>310955.32</v>
      </c>
      <c r="L41" s="0" t="n">
        <v>376255.94</v>
      </c>
      <c r="M41" s="0" t="s">
        <v>519</v>
      </c>
      <c r="N41" s="0" t="n">
        <v>1</v>
      </c>
      <c r="O41" s="0" t="s">
        <v>520</v>
      </c>
      <c r="P41" s="0" t="s">
        <v>521</v>
      </c>
      <c r="BC41" s="0" t="s">
        <v>182</v>
      </c>
      <c r="BE41" s="0" t="s">
        <v>155</v>
      </c>
      <c r="BF41" s="0" t="s">
        <v>156</v>
      </c>
      <c r="BG41" s="0" t="s">
        <v>157</v>
      </c>
      <c r="BH41" s="0" t="s">
        <v>158</v>
      </c>
      <c r="BI41" s="0" t="s">
        <v>159</v>
      </c>
      <c r="BK41" s="0" t="s">
        <v>160</v>
      </c>
      <c r="BL41" s="0" t="s">
        <v>161</v>
      </c>
      <c r="BN41" s="0" t="s">
        <v>163</v>
      </c>
      <c r="BO41" s="0" t="s">
        <v>164</v>
      </c>
      <c r="BP41" s="0" t="s">
        <v>192</v>
      </c>
      <c r="BQ41" s="0" t="s">
        <v>166</v>
      </c>
      <c r="BR41" s="0" t="s">
        <v>167</v>
      </c>
      <c r="BS41" s="0" t="s">
        <v>168</v>
      </c>
      <c r="BT41" s="1" t="n">
        <v>44210.5833333333</v>
      </c>
      <c r="CC41" s="0" t="s">
        <v>170</v>
      </c>
      <c r="CD41" s="0" t="s">
        <v>518</v>
      </c>
      <c r="CE41" s="0" t="n">
        <v>621910.63</v>
      </c>
      <c r="CF41" s="0" t="n">
        <v>376255.94</v>
      </c>
      <c r="CG41" s="0" t="n">
        <v>310955.32</v>
      </c>
      <c r="CH41" s="0" t="s">
        <v>519</v>
      </c>
      <c r="CI41" s="0" t="n">
        <v>1</v>
      </c>
      <c r="CJ41" s="0" t="s">
        <v>520</v>
      </c>
      <c r="CK41" s="0" t="s">
        <v>521</v>
      </c>
      <c r="DX41" s="0" t="s">
        <v>155</v>
      </c>
      <c r="DY41" s="0" t="s">
        <v>156</v>
      </c>
      <c r="DZ41" s="0" t="s">
        <v>157</v>
      </c>
      <c r="EA41" s="0" t="s">
        <v>158</v>
      </c>
      <c r="EB41" s="0" t="s">
        <v>171</v>
      </c>
      <c r="EC41" s="1" t="n">
        <v>44259</v>
      </c>
      <c r="ED41" s="0" t="n">
        <v>1</v>
      </c>
      <c r="EE41" s="0" t="n">
        <v>376218.31</v>
      </c>
      <c r="EF41" s="0" t="n">
        <v>376218.31</v>
      </c>
      <c r="EH41" s="0" t="s">
        <v>522</v>
      </c>
      <c r="EI41" s="1" t="n">
        <v>44287</v>
      </c>
      <c r="EK41" s="0" t="s">
        <v>523</v>
      </c>
      <c r="EL41" s="0" t="s">
        <v>174</v>
      </c>
      <c r="EM41" s="0" t="s">
        <v>524</v>
      </c>
      <c r="EO41" s="0" t="n">
        <v>310924.22</v>
      </c>
      <c r="EP41" s="0" t="n">
        <v>376218.31</v>
      </c>
    </row>
    <row r="42" customFormat="false" ht="15" hidden="false" customHeight="false" outlineLevel="0" collapsed="false">
      <c r="A42" s="0" t="n">
        <v>7056685</v>
      </c>
      <c r="B42" s="0" t="s">
        <v>525</v>
      </c>
      <c r="C42" s="1" t="n">
        <v>44286.3972865278</v>
      </c>
      <c r="D42" s="0" t="s">
        <v>147</v>
      </c>
      <c r="E42" s="1" t="n">
        <v>44246</v>
      </c>
      <c r="F42" s="0" t="s">
        <v>148</v>
      </c>
      <c r="G42" s="0" t="s">
        <v>526</v>
      </c>
      <c r="H42" s="0" t="s">
        <v>391</v>
      </c>
      <c r="J42" s="0" t="n">
        <v>675000</v>
      </c>
      <c r="K42" s="0" t="n">
        <v>135000</v>
      </c>
      <c r="L42" s="0" t="n">
        <v>135000</v>
      </c>
      <c r="M42" s="0" t="s">
        <v>392</v>
      </c>
      <c r="N42" s="0" t="n">
        <v>1</v>
      </c>
      <c r="O42" s="0" t="s">
        <v>393</v>
      </c>
      <c r="P42" s="0" t="s">
        <v>394</v>
      </c>
      <c r="BC42" s="0" t="s">
        <v>182</v>
      </c>
      <c r="BE42" s="0" t="s">
        <v>155</v>
      </c>
      <c r="BF42" s="0" t="s">
        <v>156</v>
      </c>
      <c r="BG42" s="0" t="s">
        <v>157</v>
      </c>
      <c r="BH42" s="0" t="s">
        <v>158</v>
      </c>
      <c r="BI42" s="0" t="s">
        <v>159</v>
      </c>
      <c r="BK42" s="0" t="s">
        <v>160</v>
      </c>
      <c r="BL42" s="0" t="s">
        <v>161</v>
      </c>
      <c r="BN42" s="0" t="s">
        <v>163</v>
      </c>
      <c r="BO42" s="0" t="s">
        <v>164</v>
      </c>
      <c r="BP42" s="0" t="s">
        <v>192</v>
      </c>
      <c r="BQ42" s="0" t="s">
        <v>166</v>
      </c>
      <c r="BR42" s="0" t="s">
        <v>167</v>
      </c>
      <c r="BS42" s="0" t="s">
        <v>168</v>
      </c>
      <c r="BT42" s="1" t="n">
        <v>44277.5833333333</v>
      </c>
      <c r="CC42" s="0" t="s">
        <v>170</v>
      </c>
      <c r="CD42" s="0" t="s">
        <v>391</v>
      </c>
      <c r="CE42" s="0" t="n">
        <v>675000</v>
      </c>
      <c r="CF42" s="0" t="n">
        <v>135000</v>
      </c>
      <c r="CG42" s="0" t="n">
        <v>135000</v>
      </c>
      <c r="CH42" s="0" t="s">
        <v>392</v>
      </c>
      <c r="CI42" s="0" t="n">
        <v>1</v>
      </c>
      <c r="CJ42" s="0" t="s">
        <v>393</v>
      </c>
      <c r="CK42" s="0" t="s">
        <v>394</v>
      </c>
      <c r="DX42" s="0" t="s">
        <v>155</v>
      </c>
      <c r="DY42" s="0" t="s">
        <v>156</v>
      </c>
      <c r="DZ42" s="0" t="s">
        <v>157</v>
      </c>
      <c r="EA42" s="0" t="s">
        <v>158</v>
      </c>
      <c r="EB42" s="0" t="s">
        <v>346</v>
      </c>
      <c r="EC42" s="1" t="n">
        <v>44280</v>
      </c>
      <c r="ED42" s="0" t="n">
        <v>0</v>
      </c>
    </row>
    <row r="43" customFormat="false" ht="15" hidden="false" customHeight="false" outlineLevel="0" collapsed="false">
      <c r="A43" s="0" t="n">
        <v>6069943</v>
      </c>
      <c r="B43" s="0" t="s">
        <v>527</v>
      </c>
      <c r="C43" s="1" t="n">
        <v>44285.4528634144</v>
      </c>
      <c r="D43" s="0" t="s">
        <v>147</v>
      </c>
      <c r="E43" s="1" t="n">
        <v>44013</v>
      </c>
      <c r="F43" s="0" t="s">
        <v>148</v>
      </c>
      <c r="G43" s="0" t="s">
        <v>528</v>
      </c>
      <c r="H43" s="0" t="s">
        <v>529</v>
      </c>
      <c r="J43" s="0" t="n">
        <v>198000</v>
      </c>
      <c r="K43" s="0" t="n">
        <v>198000</v>
      </c>
      <c r="L43" s="0" t="n">
        <v>198000</v>
      </c>
      <c r="M43" s="0" t="s">
        <v>530</v>
      </c>
      <c r="N43" s="0" t="n">
        <v>2</v>
      </c>
      <c r="O43" s="0" t="s">
        <v>531</v>
      </c>
      <c r="P43" s="0" t="s">
        <v>532</v>
      </c>
      <c r="Q43" s="0" t="s">
        <v>459</v>
      </c>
      <c r="R43" s="0" t="s">
        <v>460</v>
      </c>
      <c r="BC43" s="0" t="s">
        <v>220</v>
      </c>
      <c r="BE43" s="0" t="s">
        <v>155</v>
      </c>
      <c r="BF43" s="0" t="s">
        <v>156</v>
      </c>
      <c r="BG43" s="0" t="s">
        <v>157</v>
      </c>
      <c r="BH43" s="0" t="s">
        <v>158</v>
      </c>
      <c r="BI43" s="0" t="s">
        <v>159</v>
      </c>
      <c r="BK43" s="0" t="s">
        <v>160</v>
      </c>
      <c r="BL43" s="0" t="s">
        <v>161</v>
      </c>
      <c r="BN43" s="0" t="s">
        <v>163</v>
      </c>
      <c r="BO43" s="0" t="s">
        <v>164</v>
      </c>
      <c r="BP43" s="0" t="s">
        <v>192</v>
      </c>
      <c r="BQ43" s="0" t="s">
        <v>269</v>
      </c>
      <c r="BR43" s="0" t="s">
        <v>167</v>
      </c>
      <c r="BS43" s="0" t="s">
        <v>168</v>
      </c>
      <c r="BT43" s="1" t="n">
        <v>44028.5833333333</v>
      </c>
      <c r="CC43" s="0" t="s">
        <v>233</v>
      </c>
      <c r="CD43" s="0" t="s">
        <v>533</v>
      </c>
      <c r="CF43" s="0" t="n">
        <v>92400</v>
      </c>
      <c r="CG43" s="0" t="n">
        <v>92400</v>
      </c>
      <c r="CH43" s="0" t="s">
        <v>530</v>
      </c>
      <c r="CI43" s="0" t="n">
        <v>2</v>
      </c>
      <c r="CJ43" s="0" t="s">
        <v>531</v>
      </c>
      <c r="CK43" s="0" t="s">
        <v>532</v>
      </c>
      <c r="CL43" s="0" t="s">
        <v>459</v>
      </c>
      <c r="CM43" s="0" t="s">
        <v>460</v>
      </c>
      <c r="DX43" s="0" t="s">
        <v>155</v>
      </c>
      <c r="DY43" s="0" t="s">
        <v>156</v>
      </c>
      <c r="DZ43" s="0" t="s">
        <v>157</v>
      </c>
      <c r="EA43" s="0" t="s">
        <v>158</v>
      </c>
      <c r="EB43" s="0" t="s">
        <v>171</v>
      </c>
      <c r="EC43" s="1" t="n">
        <v>44232</v>
      </c>
      <c r="ED43" s="0" t="n">
        <v>54</v>
      </c>
      <c r="EH43" s="0" t="s">
        <v>534</v>
      </c>
      <c r="EI43" s="1" t="n">
        <v>44281</v>
      </c>
      <c r="EK43" s="0" t="s">
        <v>535</v>
      </c>
      <c r="EL43" s="0" t="s">
        <v>174</v>
      </c>
      <c r="EM43" s="0" t="s">
        <v>536</v>
      </c>
      <c r="EN43" s="0" t="n">
        <f aca="false">FALSE()</f>
        <v>0</v>
      </c>
      <c r="EO43" s="0" t="n">
        <v>92400</v>
      </c>
      <c r="EP43" s="0" t="n">
        <v>92400</v>
      </c>
    </row>
    <row r="44" customFormat="false" ht="15" hidden="false" customHeight="false" outlineLevel="0" collapsed="false">
      <c r="A44" s="0" t="n">
        <v>6069943</v>
      </c>
      <c r="B44" s="0" t="s">
        <v>527</v>
      </c>
      <c r="C44" s="1" t="n">
        <v>44285.4528634144</v>
      </c>
      <c r="D44" s="0" t="s">
        <v>147</v>
      </c>
      <c r="E44" s="1" t="n">
        <v>44013</v>
      </c>
      <c r="F44" s="0" t="s">
        <v>148</v>
      </c>
      <c r="G44" s="0" t="s">
        <v>528</v>
      </c>
      <c r="H44" s="0" t="s">
        <v>529</v>
      </c>
      <c r="J44" s="0" t="n">
        <v>198000</v>
      </c>
      <c r="K44" s="0" t="n">
        <v>198000</v>
      </c>
      <c r="L44" s="0" t="n">
        <v>198000</v>
      </c>
      <c r="M44" s="0" t="s">
        <v>530</v>
      </c>
      <c r="N44" s="0" t="n">
        <v>2</v>
      </c>
      <c r="O44" s="0" t="s">
        <v>531</v>
      </c>
      <c r="P44" s="0" t="s">
        <v>532</v>
      </c>
      <c r="Q44" s="0" t="s">
        <v>459</v>
      </c>
      <c r="R44" s="0" t="s">
        <v>460</v>
      </c>
      <c r="BC44" s="0" t="s">
        <v>220</v>
      </c>
      <c r="BE44" s="0" t="s">
        <v>155</v>
      </c>
      <c r="BF44" s="0" t="s">
        <v>156</v>
      </c>
      <c r="BG44" s="0" t="s">
        <v>157</v>
      </c>
      <c r="BH44" s="0" t="s">
        <v>158</v>
      </c>
      <c r="BI44" s="0" t="s">
        <v>159</v>
      </c>
      <c r="BK44" s="0" t="s">
        <v>160</v>
      </c>
      <c r="BL44" s="0" t="s">
        <v>161</v>
      </c>
      <c r="BN44" s="0" t="s">
        <v>163</v>
      </c>
      <c r="BO44" s="0" t="s">
        <v>164</v>
      </c>
      <c r="BP44" s="0" t="s">
        <v>192</v>
      </c>
      <c r="BQ44" s="0" t="s">
        <v>269</v>
      </c>
      <c r="BR44" s="0" t="s">
        <v>167</v>
      </c>
      <c r="BS44" s="0" t="s">
        <v>168</v>
      </c>
      <c r="BT44" s="1" t="n">
        <v>44028.5833333333</v>
      </c>
      <c r="CC44" s="0" t="s">
        <v>238</v>
      </c>
      <c r="CD44" s="0" t="s">
        <v>537</v>
      </c>
      <c r="CF44" s="0" t="n">
        <v>75600</v>
      </c>
      <c r="CG44" s="0" t="n">
        <v>75600</v>
      </c>
      <c r="CH44" s="0" t="s">
        <v>538</v>
      </c>
      <c r="CI44" s="0" t="n">
        <v>2</v>
      </c>
      <c r="CJ44" s="0" t="s">
        <v>459</v>
      </c>
      <c r="CK44" s="0" t="s">
        <v>460</v>
      </c>
      <c r="CL44" s="0" t="s">
        <v>531</v>
      </c>
      <c r="CM44" s="0" t="s">
        <v>532</v>
      </c>
      <c r="DX44" s="0" t="s">
        <v>155</v>
      </c>
      <c r="DY44" s="0" t="s">
        <v>156</v>
      </c>
      <c r="DZ44" s="0" t="s">
        <v>157</v>
      </c>
      <c r="EA44" s="0" t="s">
        <v>158</v>
      </c>
      <c r="EB44" s="0" t="s">
        <v>346</v>
      </c>
      <c r="EC44" s="1" t="n">
        <v>44232</v>
      </c>
      <c r="ED44" s="0" t="n">
        <v>44</v>
      </c>
    </row>
    <row r="45" customFormat="false" ht="15" hidden="false" customHeight="false" outlineLevel="0" collapsed="false">
      <c r="A45" s="0" t="n">
        <v>6069943</v>
      </c>
      <c r="B45" s="0" t="s">
        <v>527</v>
      </c>
      <c r="C45" s="1" t="n">
        <v>44285.4528634144</v>
      </c>
      <c r="D45" s="0" t="s">
        <v>147</v>
      </c>
      <c r="E45" s="1" t="n">
        <v>44013</v>
      </c>
      <c r="F45" s="0" t="s">
        <v>148</v>
      </c>
      <c r="G45" s="0" t="s">
        <v>528</v>
      </c>
      <c r="H45" s="0" t="s">
        <v>529</v>
      </c>
      <c r="J45" s="0" t="n">
        <v>198000</v>
      </c>
      <c r="K45" s="0" t="n">
        <v>198000</v>
      </c>
      <c r="L45" s="0" t="n">
        <v>198000</v>
      </c>
      <c r="M45" s="0" t="s">
        <v>530</v>
      </c>
      <c r="N45" s="0" t="n">
        <v>2</v>
      </c>
      <c r="O45" s="0" t="s">
        <v>531</v>
      </c>
      <c r="P45" s="0" t="s">
        <v>532</v>
      </c>
      <c r="Q45" s="0" t="s">
        <v>459</v>
      </c>
      <c r="R45" s="0" t="s">
        <v>460</v>
      </c>
      <c r="BC45" s="0" t="s">
        <v>220</v>
      </c>
      <c r="BE45" s="0" t="s">
        <v>155</v>
      </c>
      <c r="BF45" s="0" t="s">
        <v>156</v>
      </c>
      <c r="BG45" s="0" t="s">
        <v>157</v>
      </c>
      <c r="BH45" s="0" t="s">
        <v>158</v>
      </c>
      <c r="BI45" s="0" t="s">
        <v>159</v>
      </c>
      <c r="BK45" s="0" t="s">
        <v>160</v>
      </c>
      <c r="BL45" s="0" t="s">
        <v>161</v>
      </c>
      <c r="BN45" s="0" t="s">
        <v>163</v>
      </c>
      <c r="BO45" s="0" t="s">
        <v>164</v>
      </c>
      <c r="BP45" s="0" t="s">
        <v>192</v>
      </c>
      <c r="BQ45" s="0" t="s">
        <v>269</v>
      </c>
      <c r="BR45" s="0" t="s">
        <v>167</v>
      </c>
      <c r="BS45" s="0" t="s">
        <v>168</v>
      </c>
      <c r="BT45" s="1" t="n">
        <v>44028.5833333333</v>
      </c>
      <c r="CC45" s="0" t="s">
        <v>539</v>
      </c>
      <c r="CD45" s="0" t="s">
        <v>540</v>
      </c>
      <c r="CF45" s="0" t="n">
        <v>30000</v>
      </c>
      <c r="CG45" s="0" t="n">
        <v>30000</v>
      </c>
      <c r="CH45" s="0" t="s">
        <v>530</v>
      </c>
      <c r="CI45" s="0" t="n">
        <v>2</v>
      </c>
      <c r="CJ45" s="0" t="s">
        <v>531</v>
      </c>
      <c r="CK45" s="0" t="s">
        <v>532</v>
      </c>
      <c r="CL45" s="0" t="s">
        <v>459</v>
      </c>
      <c r="CM45" s="0" t="s">
        <v>460</v>
      </c>
      <c r="DX45" s="0" t="s">
        <v>155</v>
      </c>
      <c r="DY45" s="0" t="s">
        <v>156</v>
      </c>
      <c r="DZ45" s="0" t="s">
        <v>157</v>
      </c>
      <c r="EA45" s="0" t="s">
        <v>158</v>
      </c>
      <c r="EB45" s="0" t="s">
        <v>346</v>
      </c>
      <c r="EC45" s="1" t="n">
        <v>44232</v>
      </c>
      <c r="ED45" s="0" t="n">
        <v>11</v>
      </c>
    </row>
    <row r="46" customFormat="false" ht="15" hidden="false" customHeight="false" outlineLevel="0" collapsed="false">
      <c r="A46" s="0" t="n">
        <v>7120807</v>
      </c>
      <c r="B46" s="0" t="s">
        <v>541</v>
      </c>
      <c r="C46" s="1" t="n">
        <v>44279.5457017708</v>
      </c>
      <c r="D46" s="0" t="s">
        <v>147</v>
      </c>
      <c r="E46" s="1" t="n">
        <v>44260</v>
      </c>
      <c r="F46" s="0" t="s">
        <v>148</v>
      </c>
      <c r="G46" s="0" t="s">
        <v>542</v>
      </c>
      <c r="H46" s="3" t="s">
        <v>543</v>
      </c>
      <c r="J46" s="0" t="n">
        <v>48000</v>
      </c>
      <c r="K46" s="0" t="n">
        <v>24000</v>
      </c>
      <c r="L46" s="0" t="n">
        <v>24000</v>
      </c>
      <c r="M46" s="0" t="s">
        <v>487</v>
      </c>
      <c r="N46" s="0" t="n">
        <v>1</v>
      </c>
      <c r="O46" s="0" t="s">
        <v>488</v>
      </c>
      <c r="P46" s="0" t="s">
        <v>489</v>
      </c>
      <c r="BC46" s="0" t="s">
        <v>154</v>
      </c>
      <c r="BE46" s="0" t="s">
        <v>155</v>
      </c>
      <c r="BF46" s="0" t="s">
        <v>156</v>
      </c>
      <c r="BG46" s="0" t="s">
        <v>157</v>
      </c>
      <c r="BH46" s="0" t="s">
        <v>158</v>
      </c>
      <c r="BI46" s="0" t="s">
        <v>159</v>
      </c>
      <c r="BK46" s="0" t="s">
        <v>160</v>
      </c>
      <c r="BL46" s="0" t="s">
        <v>161</v>
      </c>
      <c r="BN46" s="0" t="s">
        <v>163</v>
      </c>
      <c r="BO46" s="0" t="s">
        <v>164</v>
      </c>
      <c r="BP46" s="0" t="s">
        <v>165</v>
      </c>
      <c r="BQ46" s="0" t="s">
        <v>166</v>
      </c>
      <c r="BR46" s="0" t="s">
        <v>167</v>
      </c>
      <c r="BS46" s="0" t="s">
        <v>168</v>
      </c>
      <c r="BT46" s="1" t="n">
        <v>44277.5833333333</v>
      </c>
      <c r="CC46" s="0" t="s">
        <v>170</v>
      </c>
      <c r="CD46" s="3" t="s">
        <v>543</v>
      </c>
      <c r="CE46" s="0" t="n">
        <v>48000</v>
      </c>
      <c r="CF46" s="0" t="n">
        <v>24000</v>
      </c>
      <c r="CG46" s="0" t="n">
        <v>24000</v>
      </c>
      <c r="CH46" s="0" t="s">
        <v>487</v>
      </c>
      <c r="CI46" s="0" t="n">
        <v>1</v>
      </c>
      <c r="CJ46" s="0" t="s">
        <v>488</v>
      </c>
      <c r="CK46" s="0" t="s">
        <v>489</v>
      </c>
      <c r="DX46" s="0" t="s">
        <v>155</v>
      </c>
      <c r="DY46" s="0" t="s">
        <v>156</v>
      </c>
      <c r="DZ46" s="0" t="s">
        <v>157</v>
      </c>
      <c r="EA46" s="0" t="s">
        <v>158</v>
      </c>
      <c r="EB46" s="0" t="s">
        <v>346</v>
      </c>
      <c r="EC46" s="1" t="n">
        <v>44279</v>
      </c>
      <c r="ED46" s="0" t="n">
        <v>0</v>
      </c>
    </row>
    <row r="47" customFormat="false" ht="15" hidden="false" customHeight="false" outlineLevel="0" collapsed="false">
      <c r="A47" s="0" t="n">
        <v>6839695</v>
      </c>
      <c r="B47" s="0" t="s">
        <v>544</v>
      </c>
      <c r="C47" s="1" t="n">
        <v>44260.6026729167</v>
      </c>
      <c r="D47" s="0" t="s">
        <v>147</v>
      </c>
      <c r="E47" s="1" t="n">
        <v>44196</v>
      </c>
      <c r="F47" s="0" t="s">
        <v>148</v>
      </c>
      <c r="G47" s="0" t="s">
        <v>545</v>
      </c>
      <c r="H47" s="0" t="s">
        <v>546</v>
      </c>
      <c r="J47" s="0" t="n">
        <v>83000</v>
      </c>
      <c r="K47" s="0" t="n">
        <v>83000</v>
      </c>
      <c r="L47" s="0" t="n">
        <v>100430</v>
      </c>
      <c r="M47" s="0" t="s">
        <v>547</v>
      </c>
      <c r="N47" s="0" t="n">
        <v>1</v>
      </c>
      <c r="O47" s="0" t="s">
        <v>548</v>
      </c>
      <c r="P47" s="0" t="s">
        <v>549</v>
      </c>
      <c r="BC47" s="0" t="s">
        <v>220</v>
      </c>
      <c r="BE47" s="0" t="s">
        <v>155</v>
      </c>
      <c r="BF47" s="0" t="s">
        <v>156</v>
      </c>
      <c r="BG47" s="0" t="s">
        <v>157</v>
      </c>
      <c r="BH47" s="0" t="s">
        <v>158</v>
      </c>
      <c r="BI47" s="0" t="s">
        <v>159</v>
      </c>
      <c r="BK47" s="0" t="s">
        <v>160</v>
      </c>
      <c r="BL47" s="0" t="s">
        <v>161</v>
      </c>
      <c r="BN47" s="0" t="s">
        <v>163</v>
      </c>
      <c r="BO47" s="0" t="s">
        <v>164</v>
      </c>
      <c r="BP47" s="0" t="s">
        <v>192</v>
      </c>
      <c r="BQ47" s="0" t="s">
        <v>166</v>
      </c>
      <c r="BR47" s="0" t="s">
        <v>167</v>
      </c>
      <c r="BS47" s="0" t="s">
        <v>168</v>
      </c>
      <c r="BT47" s="1" t="n">
        <v>44214.5833333333</v>
      </c>
      <c r="BX47" s="0" t="s">
        <v>470</v>
      </c>
      <c r="BY47" s="0" t="s">
        <v>550</v>
      </c>
      <c r="CC47" s="0" t="s">
        <v>170</v>
      </c>
      <c r="CD47" s="0" t="s">
        <v>546</v>
      </c>
      <c r="CE47" s="0" t="n">
        <v>83000</v>
      </c>
      <c r="CF47" s="0" t="n">
        <v>100430</v>
      </c>
      <c r="CG47" s="0" t="n">
        <v>83000</v>
      </c>
      <c r="CH47" s="0" t="s">
        <v>547</v>
      </c>
      <c r="CI47" s="0" t="n">
        <v>1</v>
      </c>
      <c r="CJ47" s="0" t="s">
        <v>548</v>
      </c>
      <c r="CK47" s="0" t="s">
        <v>549</v>
      </c>
      <c r="DX47" s="0" t="s">
        <v>155</v>
      </c>
      <c r="DY47" s="0" t="s">
        <v>156</v>
      </c>
      <c r="DZ47" s="0" t="s">
        <v>157</v>
      </c>
      <c r="EA47" s="0" t="s">
        <v>158</v>
      </c>
      <c r="EB47" s="0" t="s">
        <v>171</v>
      </c>
      <c r="EC47" s="1" t="n">
        <v>44257</v>
      </c>
      <c r="ED47" s="0" t="n">
        <v>3</v>
      </c>
      <c r="EE47" s="0" t="n">
        <v>94380</v>
      </c>
      <c r="EF47" s="0" t="n">
        <v>100366.77</v>
      </c>
      <c r="EH47" s="0" t="s">
        <v>551</v>
      </c>
      <c r="EI47" s="1" t="n">
        <v>44260</v>
      </c>
      <c r="EK47" s="0" t="s">
        <v>552</v>
      </c>
      <c r="EL47" s="0" t="s">
        <v>174</v>
      </c>
      <c r="EM47" s="0" t="s">
        <v>553</v>
      </c>
      <c r="EO47" s="0" t="n">
        <v>82947.74</v>
      </c>
      <c r="EP47" s="0" t="n">
        <v>100366.77</v>
      </c>
    </row>
    <row r="48" customFormat="false" ht="15" hidden="false" customHeight="false" outlineLevel="0" collapsed="false">
      <c r="A48" s="0" t="n">
        <v>6744527</v>
      </c>
      <c r="B48" s="0" t="s">
        <v>554</v>
      </c>
      <c r="C48" s="1" t="n">
        <v>44258.4278138773</v>
      </c>
      <c r="D48" s="0" t="s">
        <v>147</v>
      </c>
      <c r="E48" s="1" t="n">
        <v>44179</v>
      </c>
      <c r="F48" s="0" t="s">
        <v>148</v>
      </c>
      <c r="G48" s="0" t="s">
        <v>555</v>
      </c>
      <c r="H48" s="0" t="s">
        <v>556</v>
      </c>
      <c r="J48" s="0" t="n">
        <v>60000</v>
      </c>
      <c r="K48" s="0" t="n">
        <v>20000</v>
      </c>
      <c r="L48" s="0" t="n">
        <v>24200</v>
      </c>
      <c r="M48" s="0" t="s">
        <v>286</v>
      </c>
      <c r="N48" s="0" t="n">
        <v>1</v>
      </c>
      <c r="O48" s="0" t="s">
        <v>287</v>
      </c>
      <c r="P48" s="0" t="s">
        <v>288</v>
      </c>
      <c r="BC48" s="0" t="s">
        <v>220</v>
      </c>
      <c r="BE48" s="0" t="s">
        <v>155</v>
      </c>
      <c r="BF48" s="0" t="s">
        <v>156</v>
      </c>
      <c r="BG48" s="0" t="s">
        <v>157</v>
      </c>
      <c r="BH48" s="0" t="s">
        <v>158</v>
      </c>
      <c r="BI48" s="0" t="s">
        <v>159</v>
      </c>
      <c r="BK48" s="0" t="s">
        <v>160</v>
      </c>
      <c r="BL48" s="0" t="s">
        <v>161</v>
      </c>
      <c r="BN48" s="0" t="s">
        <v>163</v>
      </c>
      <c r="BO48" s="0" t="s">
        <v>164</v>
      </c>
      <c r="BP48" s="0" t="s">
        <v>192</v>
      </c>
      <c r="BQ48" s="0" t="s">
        <v>166</v>
      </c>
      <c r="BR48" s="0" t="s">
        <v>167</v>
      </c>
      <c r="BS48" s="0" t="s">
        <v>168</v>
      </c>
      <c r="BT48" s="1" t="n">
        <v>44210.5833333333</v>
      </c>
      <c r="CC48" s="0" t="s">
        <v>170</v>
      </c>
      <c r="CD48" s="0" t="s">
        <v>556</v>
      </c>
      <c r="CE48" s="0" t="n">
        <v>60000</v>
      </c>
      <c r="CF48" s="0" t="n">
        <v>24200</v>
      </c>
      <c r="CG48" s="0" t="n">
        <v>20000</v>
      </c>
      <c r="CH48" s="0" t="s">
        <v>286</v>
      </c>
      <c r="CI48" s="0" t="n">
        <v>1</v>
      </c>
      <c r="CJ48" s="0" t="s">
        <v>287</v>
      </c>
      <c r="CK48" s="0" t="s">
        <v>288</v>
      </c>
      <c r="DX48" s="0" t="s">
        <v>155</v>
      </c>
      <c r="DY48" s="0" t="s">
        <v>156</v>
      </c>
      <c r="DZ48" s="0" t="s">
        <v>157</v>
      </c>
      <c r="EA48" s="0" t="s">
        <v>158</v>
      </c>
      <c r="EB48" s="0" t="s">
        <v>171</v>
      </c>
      <c r="EC48" s="1" t="n">
        <v>44230</v>
      </c>
      <c r="ED48" s="0" t="n">
        <v>1</v>
      </c>
      <c r="EE48" s="0" t="n">
        <v>24200</v>
      </c>
      <c r="EF48" s="0" t="n">
        <v>24200</v>
      </c>
      <c r="EH48" s="0" t="s">
        <v>557</v>
      </c>
      <c r="EI48" s="1" t="n">
        <v>44257</v>
      </c>
      <c r="EK48" s="0" t="s">
        <v>558</v>
      </c>
      <c r="EL48" s="0" t="s">
        <v>174</v>
      </c>
      <c r="EM48" s="0" t="s">
        <v>559</v>
      </c>
      <c r="EO48" s="0" t="n">
        <v>20000</v>
      </c>
      <c r="EP48" s="0" t="n">
        <v>24200</v>
      </c>
    </row>
    <row r="49" customFormat="false" ht="15" hidden="false" customHeight="false" outlineLevel="0" collapsed="false">
      <c r="A49" s="0" t="n">
        <v>6036709</v>
      </c>
      <c r="B49" s="0" t="s">
        <v>560</v>
      </c>
      <c r="C49" s="1" t="n">
        <v>44252.6093898958</v>
      </c>
      <c r="D49" s="0" t="s">
        <v>147</v>
      </c>
      <c r="E49" s="1" t="n">
        <v>44006</v>
      </c>
      <c r="F49" s="0" t="s">
        <v>148</v>
      </c>
      <c r="G49" s="0" t="s">
        <v>561</v>
      </c>
      <c r="H49" s="0" t="s">
        <v>562</v>
      </c>
      <c r="J49" s="0" t="n">
        <v>85800</v>
      </c>
      <c r="K49" s="0" t="n">
        <v>78000</v>
      </c>
      <c r="L49" s="0" t="n">
        <v>78000</v>
      </c>
      <c r="M49" s="0" t="s">
        <v>538</v>
      </c>
      <c r="N49" s="0" t="n">
        <v>2</v>
      </c>
      <c r="O49" s="0" t="s">
        <v>459</v>
      </c>
      <c r="P49" s="0" t="s">
        <v>460</v>
      </c>
      <c r="Q49" s="0" t="s">
        <v>531</v>
      </c>
      <c r="R49" s="0" t="s">
        <v>532</v>
      </c>
      <c r="BC49" s="0" t="s">
        <v>220</v>
      </c>
      <c r="BE49" s="0" t="s">
        <v>155</v>
      </c>
      <c r="BF49" s="0" t="s">
        <v>156</v>
      </c>
      <c r="BG49" s="0" t="s">
        <v>157</v>
      </c>
      <c r="BH49" s="0" t="s">
        <v>158</v>
      </c>
      <c r="BI49" s="0" t="s">
        <v>159</v>
      </c>
      <c r="BK49" s="0" t="s">
        <v>160</v>
      </c>
      <c r="BL49" s="0" t="s">
        <v>161</v>
      </c>
      <c r="BN49" s="0" t="s">
        <v>163</v>
      </c>
      <c r="BO49" s="0" t="s">
        <v>164</v>
      </c>
      <c r="BP49" s="0" t="s">
        <v>165</v>
      </c>
      <c r="BQ49" s="0" t="s">
        <v>166</v>
      </c>
      <c r="BR49" s="0" t="s">
        <v>167</v>
      </c>
      <c r="BS49" s="0" t="s">
        <v>168</v>
      </c>
      <c r="BT49" s="1" t="n">
        <v>44022.5833333333</v>
      </c>
      <c r="CC49" s="0" t="s">
        <v>233</v>
      </c>
      <c r="CD49" s="0" t="s">
        <v>563</v>
      </c>
      <c r="CF49" s="0" t="n">
        <v>28000</v>
      </c>
      <c r="CG49" s="0" t="n">
        <v>28000</v>
      </c>
      <c r="CH49" s="0" t="s">
        <v>458</v>
      </c>
      <c r="CI49" s="0" t="n">
        <v>1</v>
      </c>
      <c r="CJ49" s="0" t="s">
        <v>459</v>
      </c>
      <c r="CK49" s="0" t="s">
        <v>460</v>
      </c>
      <c r="DX49" s="0" t="s">
        <v>155</v>
      </c>
      <c r="DY49" s="0" t="s">
        <v>156</v>
      </c>
      <c r="DZ49" s="0" t="s">
        <v>157</v>
      </c>
      <c r="EA49" s="0" t="s">
        <v>158</v>
      </c>
      <c r="EB49" s="0" t="s">
        <v>171</v>
      </c>
      <c r="EC49" s="1" t="n">
        <v>44210</v>
      </c>
      <c r="ED49" s="0" t="n">
        <v>48</v>
      </c>
      <c r="EE49" s="0" t="n">
        <v>1</v>
      </c>
      <c r="EF49" s="0" t="n">
        <v>28000</v>
      </c>
      <c r="EH49" s="0" t="s">
        <v>564</v>
      </c>
      <c r="EI49" s="1" t="n">
        <v>44230</v>
      </c>
      <c r="EK49" s="0" t="s">
        <v>535</v>
      </c>
      <c r="EL49" s="0" t="s">
        <v>174</v>
      </c>
      <c r="EM49" s="0" t="s">
        <v>536</v>
      </c>
      <c r="EN49" s="0" t="n">
        <f aca="false">FALSE()</f>
        <v>0</v>
      </c>
      <c r="EO49" s="0" t="n">
        <v>8800</v>
      </c>
      <c r="EP49" s="0" t="n">
        <v>8800</v>
      </c>
    </row>
    <row r="50" customFormat="false" ht="15" hidden="false" customHeight="false" outlineLevel="0" collapsed="false">
      <c r="A50" s="0" t="n">
        <v>6036709</v>
      </c>
      <c r="B50" s="0" t="s">
        <v>560</v>
      </c>
      <c r="C50" s="1" t="n">
        <v>44252.6093898958</v>
      </c>
      <c r="D50" s="0" t="s">
        <v>147</v>
      </c>
      <c r="E50" s="1" t="n">
        <v>44006</v>
      </c>
      <c r="F50" s="0" t="s">
        <v>148</v>
      </c>
      <c r="G50" s="0" t="s">
        <v>561</v>
      </c>
      <c r="H50" s="0" t="s">
        <v>562</v>
      </c>
      <c r="J50" s="0" t="n">
        <v>85800</v>
      </c>
      <c r="K50" s="0" t="n">
        <v>78000</v>
      </c>
      <c r="L50" s="0" t="n">
        <v>78000</v>
      </c>
      <c r="M50" s="0" t="s">
        <v>538</v>
      </c>
      <c r="N50" s="0" t="n">
        <v>2</v>
      </c>
      <c r="O50" s="0" t="s">
        <v>459</v>
      </c>
      <c r="P50" s="0" t="s">
        <v>460</v>
      </c>
      <c r="Q50" s="0" t="s">
        <v>531</v>
      </c>
      <c r="R50" s="0" t="s">
        <v>532</v>
      </c>
      <c r="BC50" s="0" t="s">
        <v>220</v>
      </c>
      <c r="BE50" s="0" t="s">
        <v>155</v>
      </c>
      <c r="BF50" s="0" t="s">
        <v>156</v>
      </c>
      <c r="BG50" s="0" t="s">
        <v>157</v>
      </c>
      <c r="BH50" s="0" t="s">
        <v>158</v>
      </c>
      <c r="BI50" s="0" t="s">
        <v>159</v>
      </c>
      <c r="BK50" s="0" t="s">
        <v>160</v>
      </c>
      <c r="BL50" s="0" t="s">
        <v>161</v>
      </c>
      <c r="BN50" s="0" t="s">
        <v>163</v>
      </c>
      <c r="BO50" s="0" t="s">
        <v>164</v>
      </c>
      <c r="BP50" s="0" t="s">
        <v>165</v>
      </c>
      <c r="BQ50" s="0" t="s">
        <v>166</v>
      </c>
      <c r="BR50" s="0" t="s">
        <v>167</v>
      </c>
      <c r="BS50" s="0" t="s">
        <v>168</v>
      </c>
      <c r="BT50" s="1" t="n">
        <v>44022.5833333333</v>
      </c>
      <c r="CC50" s="0" t="s">
        <v>238</v>
      </c>
      <c r="CD50" s="0" t="s">
        <v>565</v>
      </c>
      <c r="CF50" s="0" t="n">
        <v>30000</v>
      </c>
      <c r="CG50" s="0" t="n">
        <v>30000</v>
      </c>
      <c r="CH50" s="0" t="s">
        <v>458</v>
      </c>
      <c r="CI50" s="0" t="n">
        <v>1</v>
      </c>
      <c r="CJ50" s="0" t="s">
        <v>459</v>
      </c>
      <c r="CK50" s="0" t="s">
        <v>460</v>
      </c>
      <c r="DX50" s="0" t="s">
        <v>155</v>
      </c>
      <c r="DY50" s="0" t="s">
        <v>156</v>
      </c>
      <c r="DZ50" s="0" t="s">
        <v>157</v>
      </c>
      <c r="EA50" s="0" t="s">
        <v>158</v>
      </c>
      <c r="EB50" s="0" t="s">
        <v>346</v>
      </c>
      <c r="EC50" s="1" t="n">
        <v>44210</v>
      </c>
      <c r="ED50" s="0" t="n">
        <v>45</v>
      </c>
      <c r="EE50" s="0" t="n">
        <v>1</v>
      </c>
      <c r="EF50" s="0" t="n">
        <v>30000</v>
      </c>
    </row>
    <row r="51" customFormat="false" ht="15" hidden="false" customHeight="false" outlineLevel="0" collapsed="false">
      <c r="A51" s="0" t="n">
        <v>6036709</v>
      </c>
      <c r="B51" s="0" t="s">
        <v>560</v>
      </c>
      <c r="C51" s="1" t="n">
        <v>44252.6093898958</v>
      </c>
      <c r="D51" s="0" t="s">
        <v>147</v>
      </c>
      <c r="E51" s="1" t="n">
        <v>44006</v>
      </c>
      <c r="F51" s="0" t="s">
        <v>148</v>
      </c>
      <c r="G51" s="0" t="s">
        <v>561</v>
      </c>
      <c r="H51" s="0" t="s">
        <v>562</v>
      </c>
      <c r="J51" s="0" t="n">
        <v>85800</v>
      </c>
      <c r="K51" s="0" t="n">
        <v>78000</v>
      </c>
      <c r="L51" s="0" t="n">
        <v>78000</v>
      </c>
      <c r="M51" s="0" t="s">
        <v>538</v>
      </c>
      <c r="N51" s="0" t="n">
        <v>2</v>
      </c>
      <c r="O51" s="0" t="s">
        <v>459</v>
      </c>
      <c r="P51" s="0" t="s">
        <v>460</v>
      </c>
      <c r="Q51" s="0" t="s">
        <v>531</v>
      </c>
      <c r="R51" s="0" t="s">
        <v>532</v>
      </c>
      <c r="BC51" s="0" t="s">
        <v>220</v>
      </c>
      <c r="BE51" s="0" t="s">
        <v>155</v>
      </c>
      <c r="BF51" s="0" t="s">
        <v>156</v>
      </c>
      <c r="BG51" s="0" t="s">
        <v>157</v>
      </c>
      <c r="BH51" s="0" t="s">
        <v>158</v>
      </c>
      <c r="BI51" s="0" t="s">
        <v>159</v>
      </c>
      <c r="BK51" s="0" t="s">
        <v>160</v>
      </c>
      <c r="BL51" s="0" t="s">
        <v>161</v>
      </c>
      <c r="BN51" s="0" t="s">
        <v>163</v>
      </c>
      <c r="BO51" s="0" t="s">
        <v>164</v>
      </c>
      <c r="BP51" s="0" t="s">
        <v>165</v>
      </c>
      <c r="BQ51" s="0" t="s">
        <v>166</v>
      </c>
      <c r="BR51" s="0" t="s">
        <v>167</v>
      </c>
      <c r="BS51" s="0" t="s">
        <v>168</v>
      </c>
      <c r="BT51" s="1" t="n">
        <v>44022.5833333333</v>
      </c>
      <c r="CC51" s="0" t="s">
        <v>539</v>
      </c>
      <c r="CD51" s="0" t="s">
        <v>566</v>
      </c>
      <c r="CF51" s="0" t="n">
        <v>20000</v>
      </c>
      <c r="CG51" s="0" t="n">
        <v>20000</v>
      </c>
      <c r="CH51" s="0" t="s">
        <v>567</v>
      </c>
      <c r="CI51" s="0" t="n">
        <v>1</v>
      </c>
      <c r="CJ51" s="0" t="s">
        <v>531</v>
      </c>
      <c r="CK51" s="0" t="s">
        <v>532</v>
      </c>
      <c r="DX51" s="0" t="s">
        <v>155</v>
      </c>
      <c r="DY51" s="0" t="s">
        <v>156</v>
      </c>
      <c r="DZ51" s="0" t="s">
        <v>157</v>
      </c>
      <c r="EA51" s="0" t="s">
        <v>158</v>
      </c>
      <c r="EB51" s="0" t="s">
        <v>346</v>
      </c>
      <c r="EC51" s="1" t="n">
        <v>44210</v>
      </c>
      <c r="ED51" s="0" t="n">
        <v>14</v>
      </c>
      <c r="EE51" s="0" t="n">
        <v>8800</v>
      </c>
      <c r="EF51" s="0" t="n">
        <v>27170</v>
      </c>
    </row>
    <row r="52" customFormat="false" ht="15" hidden="false" customHeight="false" outlineLevel="0" collapsed="false">
      <c r="A52" s="0" t="n">
        <v>4229689</v>
      </c>
      <c r="B52" s="0" t="s">
        <v>568</v>
      </c>
      <c r="C52" s="1" t="n">
        <v>44252.5684110417</v>
      </c>
      <c r="D52" s="0" t="s">
        <v>147</v>
      </c>
      <c r="E52" s="1" t="n">
        <v>43774</v>
      </c>
      <c r="F52" s="0" t="s">
        <v>148</v>
      </c>
      <c r="G52" s="0" t="s">
        <v>569</v>
      </c>
      <c r="H52" s="0" t="s">
        <v>570</v>
      </c>
      <c r="J52" s="0" t="n">
        <v>99500</v>
      </c>
      <c r="K52" s="0" t="n">
        <v>99500</v>
      </c>
      <c r="L52" s="0" t="n">
        <v>120395</v>
      </c>
      <c r="M52" s="0" t="s">
        <v>571</v>
      </c>
      <c r="N52" s="0" t="n">
        <v>3</v>
      </c>
      <c r="O52" s="0" t="s">
        <v>572</v>
      </c>
      <c r="P52" s="0" t="s">
        <v>573</v>
      </c>
      <c r="Q52" s="0" t="s">
        <v>574</v>
      </c>
      <c r="R52" s="0" t="s">
        <v>575</v>
      </c>
      <c r="S52" s="0" t="s">
        <v>576</v>
      </c>
      <c r="T52" s="0" t="s">
        <v>577</v>
      </c>
      <c r="BC52" s="0" t="s">
        <v>182</v>
      </c>
      <c r="BE52" s="0" t="s">
        <v>155</v>
      </c>
      <c r="BF52" s="0" t="s">
        <v>156</v>
      </c>
      <c r="BG52" s="0" t="s">
        <v>157</v>
      </c>
      <c r="BH52" s="0" t="s">
        <v>158</v>
      </c>
      <c r="BI52" s="0" t="s">
        <v>159</v>
      </c>
      <c r="BK52" s="0" t="s">
        <v>160</v>
      </c>
      <c r="BL52" s="0" t="s">
        <v>161</v>
      </c>
      <c r="BN52" s="0" t="s">
        <v>163</v>
      </c>
      <c r="BO52" s="0" t="s">
        <v>164</v>
      </c>
      <c r="BP52" s="0" t="s">
        <v>192</v>
      </c>
      <c r="BQ52" s="0" t="s">
        <v>166</v>
      </c>
      <c r="BR52" s="0" t="s">
        <v>167</v>
      </c>
      <c r="BS52" s="0" t="s">
        <v>168</v>
      </c>
      <c r="BT52" s="1" t="n">
        <v>43790.5833333333</v>
      </c>
      <c r="CC52" s="0" t="s">
        <v>233</v>
      </c>
      <c r="CD52" s="0" t="s">
        <v>563</v>
      </c>
      <c r="CF52" s="0" t="n">
        <v>96800</v>
      </c>
      <c r="CG52" s="0" t="n">
        <v>80000</v>
      </c>
      <c r="CH52" s="0" t="s">
        <v>578</v>
      </c>
      <c r="CI52" s="0" t="n">
        <v>1</v>
      </c>
      <c r="CJ52" s="0" t="s">
        <v>574</v>
      </c>
      <c r="CK52" s="0" t="s">
        <v>575</v>
      </c>
      <c r="DX52" s="0" t="s">
        <v>155</v>
      </c>
      <c r="DY52" s="0" t="s">
        <v>156</v>
      </c>
      <c r="DZ52" s="0" t="s">
        <v>157</v>
      </c>
      <c r="EA52" s="0" t="s">
        <v>158</v>
      </c>
      <c r="EB52" s="0" t="s">
        <v>171</v>
      </c>
      <c r="EC52" s="1" t="n">
        <v>43850</v>
      </c>
      <c r="ED52" s="0" t="n">
        <v>2</v>
      </c>
      <c r="EE52" s="0" t="n">
        <v>67034</v>
      </c>
      <c r="EF52" s="0" t="n">
        <v>71632</v>
      </c>
      <c r="EH52" s="0" t="s">
        <v>579</v>
      </c>
      <c r="EI52" s="1" t="n">
        <v>43854</v>
      </c>
      <c r="EK52" s="0" t="s">
        <v>580</v>
      </c>
      <c r="EL52" s="0" t="s">
        <v>174</v>
      </c>
      <c r="EM52" s="0" t="s">
        <v>581</v>
      </c>
      <c r="EN52" s="0" t="n">
        <f aca="false">FALSE()</f>
        <v>0</v>
      </c>
      <c r="EO52" s="0" t="n">
        <v>59200</v>
      </c>
      <c r="EP52" s="0" t="n">
        <v>71632</v>
      </c>
    </row>
    <row r="53" customFormat="false" ht="15" hidden="false" customHeight="false" outlineLevel="0" collapsed="false">
      <c r="A53" s="0" t="n">
        <v>4229689</v>
      </c>
      <c r="B53" s="0" t="s">
        <v>568</v>
      </c>
      <c r="C53" s="1" t="n">
        <v>44252.5684110417</v>
      </c>
      <c r="D53" s="0" t="s">
        <v>147</v>
      </c>
      <c r="E53" s="1" t="n">
        <v>43774</v>
      </c>
      <c r="F53" s="0" t="s">
        <v>148</v>
      </c>
      <c r="G53" s="0" t="s">
        <v>569</v>
      </c>
      <c r="H53" s="0" t="s">
        <v>570</v>
      </c>
      <c r="J53" s="0" t="n">
        <v>99500</v>
      </c>
      <c r="K53" s="0" t="n">
        <v>99500</v>
      </c>
      <c r="L53" s="0" t="n">
        <v>120395</v>
      </c>
      <c r="M53" s="0" t="s">
        <v>571</v>
      </c>
      <c r="N53" s="0" t="n">
        <v>3</v>
      </c>
      <c r="O53" s="0" t="s">
        <v>572</v>
      </c>
      <c r="P53" s="0" t="s">
        <v>573</v>
      </c>
      <c r="Q53" s="0" t="s">
        <v>574</v>
      </c>
      <c r="R53" s="0" t="s">
        <v>575</v>
      </c>
      <c r="S53" s="0" t="s">
        <v>576</v>
      </c>
      <c r="T53" s="0" t="s">
        <v>577</v>
      </c>
      <c r="BC53" s="0" t="s">
        <v>182</v>
      </c>
      <c r="BE53" s="0" t="s">
        <v>155</v>
      </c>
      <c r="BF53" s="0" t="s">
        <v>156</v>
      </c>
      <c r="BG53" s="0" t="s">
        <v>157</v>
      </c>
      <c r="BH53" s="0" t="s">
        <v>158</v>
      </c>
      <c r="BI53" s="0" t="s">
        <v>159</v>
      </c>
      <c r="BK53" s="0" t="s">
        <v>160</v>
      </c>
      <c r="BL53" s="0" t="s">
        <v>161</v>
      </c>
      <c r="BN53" s="0" t="s">
        <v>163</v>
      </c>
      <c r="BO53" s="0" t="s">
        <v>164</v>
      </c>
      <c r="BP53" s="0" t="s">
        <v>192</v>
      </c>
      <c r="BQ53" s="0" t="s">
        <v>166</v>
      </c>
      <c r="BR53" s="0" t="s">
        <v>167</v>
      </c>
      <c r="BS53" s="0" t="s">
        <v>168</v>
      </c>
      <c r="BT53" s="1" t="n">
        <v>43790.5833333333</v>
      </c>
      <c r="CC53" s="0" t="s">
        <v>238</v>
      </c>
      <c r="CD53" s="0" t="s">
        <v>565</v>
      </c>
      <c r="CF53" s="0" t="n">
        <v>18150</v>
      </c>
      <c r="CG53" s="0" t="n">
        <v>15000</v>
      </c>
      <c r="CH53" s="0" t="s">
        <v>582</v>
      </c>
      <c r="CI53" s="0" t="n">
        <v>1</v>
      </c>
      <c r="CJ53" s="0" t="s">
        <v>572</v>
      </c>
      <c r="CK53" s="0" t="s">
        <v>573</v>
      </c>
      <c r="DX53" s="0" t="s">
        <v>155</v>
      </c>
      <c r="DY53" s="0" t="s">
        <v>156</v>
      </c>
      <c r="DZ53" s="0" t="s">
        <v>157</v>
      </c>
      <c r="EA53" s="0" t="s">
        <v>158</v>
      </c>
      <c r="EB53" s="0" t="s">
        <v>171</v>
      </c>
      <c r="EC53" s="1" t="n">
        <v>43850</v>
      </c>
      <c r="ED53" s="0" t="n">
        <v>4</v>
      </c>
      <c r="EE53" s="0" t="n">
        <v>10890</v>
      </c>
      <c r="EF53" s="0" t="n">
        <v>14492.78</v>
      </c>
      <c r="EH53" s="0" t="s">
        <v>583</v>
      </c>
      <c r="EI53" s="1" t="n">
        <v>43854</v>
      </c>
      <c r="EK53" s="0" t="s">
        <v>584</v>
      </c>
      <c r="EL53" s="0" t="s">
        <v>174</v>
      </c>
      <c r="EM53" s="0" t="s">
        <v>585</v>
      </c>
      <c r="EN53" s="0" t="n">
        <f aca="false">FALSE()</f>
        <v>0</v>
      </c>
      <c r="EO53" s="0" t="n">
        <v>10000</v>
      </c>
      <c r="EP53" s="0" t="n">
        <v>12100</v>
      </c>
    </row>
    <row r="54" customFormat="false" ht="15" hidden="false" customHeight="false" outlineLevel="0" collapsed="false">
      <c r="A54" s="0" t="n">
        <v>4229689</v>
      </c>
      <c r="B54" s="0" t="s">
        <v>568</v>
      </c>
      <c r="C54" s="1" t="n">
        <v>44252.5684110417</v>
      </c>
      <c r="D54" s="0" t="s">
        <v>147</v>
      </c>
      <c r="E54" s="1" t="n">
        <v>43774</v>
      </c>
      <c r="F54" s="0" t="s">
        <v>148</v>
      </c>
      <c r="G54" s="0" t="s">
        <v>569</v>
      </c>
      <c r="H54" s="0" t="s">
        <v>570</v>
      </c>
      <c r="J54" s="0" t="n">
        <v>99500</v>
      </c>
      <c r="K54" s="0" t="n">
        <v>99500</v>
      </c>
      <c r="L54" s="0" t="n">
        <v>120395</v>
      </c>
      <c r="M54" s="0" t="s">
        <v>571</v>
      </c>
      <c r="N54" s="0" t="n">
        <v>3</v>
      </c>
      <c r="O54" s="0" t="s">
        <v>572</v>
      </c>
      <c r="P54" s="0" t="s">
        <v>573</v>
      </c>
      <c r="Q54" s="0" t="s">
        <v>574</v>
      </c>
      <c r="R54" s="0" t="s">
        <v>575</v>
      </c>
      <c r="S54" s="0" t="s">
        <v>576</v>
      </c>
      <c r="T54" s="0" t="s">
        <v>577</v>
      </c>
      <c r="BC54" s="0" t="s">
        <v>182</v>
      </c>
      <c r="BE54" s="0" t="s">
        <v>155</v>
      </c>
      <c r="BF54" s="0" t="s">
        <v>156</v>
      </c>
      <c r="BG54" s="0" t="s">
        <v>157</v>
      </c>
      <c r="BH54" s="0" t="s">
        <v>158</v>
      </c>
      <c r="BI54" s="0" t="s">
        <v>159</v>
      </c>
      <c r="BK54" s="0" t="s">
        <v>160</v>
      </c>
      <c r="BL54" s="0" t="s">
        <v>161</v>
      </c>
      <c r="BN54" s="0" t="s">
        <v>163</v>
      </c>
      <c r="BO54" s="0" t="s">
        <v>164</v>
      </c>
      <c r="BP54" s="0" t="s">
        <v>192</v>
      </c>
      <c r="BQ54" s="0" t="s">
        <v>166</v>
      </c>
      <c r="BR54" s="0" t="s">
        <v>167</v>
      </c>
      <c r="BS54" s="0" t="s">
        <v>168</v>
      </c>
      <c r="BT54" s="1" t="n">
        <v>43790.5833333333</v>
      </c>
      <c r="CC54" s="0" t="s">
        <v>539</v>
      </c>
      <c r="CD54" s="0" t="s">
        <v>566</v>
      </c>
      <c r="CF54" s="0" t="n">
        <v>5445</v>
      </c>
      <c r="CG54" s="0" t="n">
        <v>4500</v>
      </c>
      <c r="CH54" s="0" t="s">
        <v>586</v>
      </c>
      <c r="CI54" s="0" t="n">
        <v>1</v>
      </c>
      <c r="CJ54" s="0" t="s">
        <v>576</v>
      </c>
      <c r="CK54" s="0" t="s">
        <v>577</v>
      </c>
      <c r="DX54" s="0" t="s">
        <v>155</v>
      </c>
      <c r="DY54" s="0" t="s">
        <v>156</v>
      </c>
      <c r="DZ54" s="0" t="s">
        <v>157</v>
      </c>
      <c r="EA54" s="0" t="s">
        <v>158</v>
      </c>
      <c r="EB54" s="0" t="s">
        <v>346</v>
      </c>
      <c r="EC54" s="1" t="n">
        <v>43850</v>
      </c>
      <c r="ED54" s="0" t="n">
        <v>2</v>
      </c>
    </row>
    <row r="55" customFormat="false" ht="15" hidden="false" customHeight="false" outlineLevel="0" collapsed="false">
      <c r="A55" s="0" t="n">
        <v>4358591</v>
      </c>
      <c r="B55" s="0" t="s">
        <v>587</v>
      </c>
      <c r="C55" s="1" t="n">
        <v>44252.5579815046</v>
      </c>
      <c r="D55" s="0" t="s">
        <v>147</v>
      </c>
      <c r="E55" s="1" t="n">
        <v>43803</v>
      </c>
      <c r="F55" s="0" t="s">
        <v>148</v>
      </c>
      <c r="G55" s="0" t="s">
        <v>588</v>
      </c>
      <c r="H55" s="0" t="s">
        <v>589</v>
      </c>
      <c r="J55" s="0" t="n">
        <v>219175.19</v>
      </c>
      <c r="K55" s="0" t="n">
        <v>219175.19</v>
      </c>
      <c r="L55" s="0" t="n">
        <v>265201.98</v>
      </c>
      <c r="M55" s="0" t="s">
        <v>590</v>
      </c>
      <c r="N55" s="0" t="n">
        <v>1</v>
      </c>
      <c r="O55" s="0" t="s">
        <v>591</v>
      </c>
      <c r="P55" s="0" t="s">
        <v>592</v>
      </c>
      <c r="BC55" s="0" t="s">
        <v>232</v>
      </c>
      <c r="BE55" s="0" t="s">
        <v>155</v>
      </c>
      <c r="BF55" s="0" t="s">
        <v>156</v>
      </c>
      <c r="BG55" s="0" t="s">
        <v>157</v>
      </c>
      <c r="BH55" s="0" t="s">
        <v>158</v>
      </c>
      <c r="BI55" s="0" t="s">
        <v>159</v>
      </c>
      <c r="BK55" s="0" t="s">
        <v>160</v>
      </c>
      <c r="BL55" s="0" t="s">
        <v>161</v>
      </c>
      <c r="BN55" s="0" t="s">
        <v>163</v>
      </c>
      <c r="BO55" s="0" t="s">
        <v>164</v>
      </c>
      <c r="BP55" s="0" t="s">
        <v>165</v>
      </c>
      <c r="BQ55" s="0" t="s">
        <v>166</v>
      </c>
      <c r="BR55" s="0" t="s">
        <v>167</v>
      </c>
      <c r="BS55" s="0" t="s">
        <v>168</v>
      </c>
      <c r="BT55" s="1" t="n">
        <v>43846.5833333333</v>
      </c>
      <c r="CC55" s="0" t="s">
        <v>170</v>
      </c>
      <c r="CD55" s="0" t="s">
        <v>589</v>
      </c>
      <c r="CE55" s="0" t="n">
        <v>219175.19</v>
      </c>
      <c r="CF55" s="0" t="n">
        <v>265201.98</v>
      </c>
      <c r="CG55" s="0" t="n">
        <v>219175.19</v>
      </c>
      <c r="CH55" s="0" t="s">
        <v>590</v>
      </c>
      <c r="CI55" s="0" t="n">
        <v>1</v>
      </c>
      <c r="CJ55" s="0" t="s">
        <v>591</v>
      </c>
      <c r="CK55" s="0" t="s">
        <v>592</v>
      </c>
      <c r="DX55" s="0" t="s">
        <v>155</v>
      </c>
      <c r="DY55" s="0" t="s">
        <v>156</v>
      </c>
      <c r="DZ55" s="0" t="s">
        <v>157</v>
      </c>
      <c r="EA55" s="0" t="s">
        <v>158</v>
      </c>
      <c r="EB55" s="0" t="s">
        <v>171</v>
      </c>
      <c r="EC55" s="1" t="n">
        <v>43892</v>
      </c>
      <c r="ED55" s="0" t="n">
        <v>9</v>
      </c>
      <c r="EE55" s="0" t="n">
        <v>188956.4</v>
      </c>
      <c r="EF55" s="0" t="n">
        <v>251531.17</v>
      </c>
      <c r="EH55" s="0" t="s">
        <v>593</v>
      </c>
      <c r="EI55" s="1" t="n">
        <v>43956</v>
      </c>
      <c r="EK55" s="0" t="s">
        <v>594</v>
      </c>
      <c r="EL55" s="0" t="s">
        <v>174</v>
      </c>
      <c r="EM55" s="0" t="s">
        <v>595</v>
      </c>
      <c r="EO55" s="0" t="n">
        <v>156162.32</v>
      </c>
      <c r="EP55" s="0" t="n">
        <v>188956.4</v>
      </c>
    </row>
    <row r="56" customFormat="false" ht="15" hidden="false" customHeight="false" outlineLevel="0" collapsed="false">
      <c r="A56" s="0" t="n">
        <v>6437814</v>
      </c>
      <c r="B56" s="0" t="s">
        <v>596</v>
      </c>
      <c r="C56" s="1" t="n">
        <v>44250.3962953935</v>
      </c>
      <c r="D56" s="0" t="s">
        <v>147</v>
      </c>
      <c r="E56" s="1" t="n">
        <v>44112</v>
      </c>
      <c r="F56" s="0" t="s">
        <v>148</v>
      </c>
      <c r="G56" s="0" t="s">
        <v>597</v>
      </c>
      <c r="H56" s="0" t="s">
        <v>598</v>
      </c>
      <c r="J56" s="0" t="n">
        <v>13224352.14</v>
      </c>
      <c r="K56" s="0" t="n">
        <v>4897908.2</v>
      </c>
      <c r="L56" s="0" t="n">
        <v>5926468.92</v>
      </c>
      <c r="M56" s="0" t="s">
        <v>599</v>
      </c>
      <c r="N56" s="0" t="n">
        <v>1</v>
      </c>
      <c r="O56" s="0" t="s">
        <v>600</v>
      </c>
      <c r="P56" s="0" t="s">
        <v>601</v>
      </c>
      <c r="BC56" s="0" t="s">
        <v>182</v>
      </c>
      <c r="BE56" s="0" t="s">
        <v>155</v>
      </c>
      <c r="BF56" s="0" t="s">
        <v>156</v>
      </c>
      <c r="BG56" s="0" t="s">
        <v>157</v>
      </c>
      <c r="BH56" s="0" t="s">
        <v>158</v>
      </c>
      <c r="BI56" s="0" t="s">
        <v>159</v>
      </c>
      <c r="BK56" s="0" t="s">
        <v>160</v>
      </c>
      <c r="BL56" s="0" t="s">
        <v>161</v>
      </c>
      <c r="BN56" s="0" t="s">
        <v>163</v>
      </c>
      <c r="BO56" s="0" t="s">
        <v>164</v>
      </c>
      <c r="BP56" s="0" t="s">
        <v>192</v>
      </c>
      <c r="BQ56" s="0" t="s">
        <v>166</v>
      </c>
      <c r="BR56" s="0" t="s">
        <v>167</v>
      </c>
      <c r="BS56" s="0" t="s">
        <v>168</v>
      </c>
      <c r="BT56" s="1" t="n">
        <v>44148.5833333333</v>
      </c>
      <c r="CC56" s="0" t="s">
        <v>170</v>
      </c>
      <c r="CD56" s="0" t="s">
        <v>598</v>
      </c>
      <c r="CE56" s="0" t="n">
        <v>13224352.14</v>
      </c>
      <c r="CF56" s="0" t="n">
        <v>5926468.92</v>
      </c>
      <c r="CG56" s="0" t="n">
        <v>4897908.2</v>
      </c>
      <c r="CH56" s="0" t="s">
        <v>599</v>
      </c>
      <c r="CI56" s="0" t="n">
        <v>1</v>
      </c>
      <c r="CJ56" s="0" t="s">
        <v>600</v>
      </c>
      <c r="CK56" s="0" t="s">
        <v>601</v>
      </c>
      <c r="DX56" s="0" t="s">
        <v>155</v>
      </c>
      <c r="DY56" s="0" t="s">
        <v>156</v>
      </c>
      <c r="DZ56" s="0" t="s">
        <v>157</v>
      </c>
      <c r="EA56" s="0" t="s">
        <v>158</v>
      </c>
      <c r="EB56" s="0" t="s">
        <v>171</v>
      </c>
      <c r="EC56" s="1" t="n">
        <v>44213</v>
      </c>
      <c r="ED56" s="0" t="n">
        <v>12</v>
      </c>
      <c r="EE56" s="0" t="n">
        <v>4957699.53</v>
      </c>
      <c r="EF56" s="0" t="n">
        <v>5926467.47</v>
      </c>
      <c r="EH56" s="0" t="s">
        <v>602</v>
      </c>
      <c r="EI56" s="1" t="n">
        <v>44245</v>
      </c>
      <c r="EK56" s="0" t="s">
        <v>603</v>
      </c>
      <c r="EL56" s="0" t="s">
        <v>174</v>
      </c>
      <c r="EM56" s="0" t="s">
        <v>604</v>
      </c>
      <c r="EO56" s="0" t="n">
        <v>4603331.49</v>
      </c>
      <c r="EP56" s="0" t="n">
        <v>5570031.1</v>
      </c>
    </row>
    <row r="57" customFormat="false" ht="15" hidden="false" customHeight="false" outlineLevel="0" collapsed="false">
      <c r="A57" s="0" t="n">
        <v>6878376</v>
      </c>
      <c r="B57" s="0" t="s">
        <v>605</v>
      </c>
      <c r="C57" s="1" t="n">
        <v>44250.3960573611</v>
      </c>
      <c r="D57" s="0" t="s">
        <v>147</v>
      </c>
      <c r="E57" s="1" t="n">
        <v>44237</v>
      </c>
      <c r="F57" s="0" t="s">
        <v>148</v>
      </c>
      <c r="G57" s="0" t="s">
        <v>606</v>
      </c>
      <c r="H57" s="0" t="s">
        <v>607</v>
      </c>
      <c r="J57" s="0" t="n">
        <v>787201.26</v>
      </c>
      <c r="K57" s="0" t="n">
        <v>393600.63</v>
      </c>
      <c r="L57" s="0" t="n">
        <v>476256.76</v>
      </c>
      <c r="M57" s="0" t="s">
        <v>608</v>
      </c>
      <c r="N57" s="0" t="n">
        <v>1</v>
      </c>
      <c r="O57" s="0" t="s">
        <v>609</v>
      </c>
      <c r="P57" s="0" t="s">
        <v>610</v>
      </c>
      <c r="BC57" s="0" t="s">
        <v>182</v>
      </c>
      <c r="BE57" s="0" t="s">
        <v>155</v>
      </c>
      <c r="BF57" s="0" t="s">
        <v>156</v>
      </c>
      <c r="BG57" s="0" t="s">
        <v>157</v>
      </c>
      <c r="BH57" s="0" t="s">
        <v>158</v>
      </c>
      <c r="BI57" s="0" t="s">
        <v>159</v>
      </c>
      <c r="BK57" s="0" t="s">
        <v>160</v>
      </c>
      <c r="BL57" s="0" t="s">
        <v>161</v>
      </c>
      <c r="BN57" s="0" t="s">
        <v>163</v>
      </c>
      <c r="BO57" s="0" t="s">
        <v>164</v>
      </c>
      <c r="BP57" s="0" t="s">
        <v>279</v>
      </c>
      <c r="BQ57" s="0" t="s">
        <v>166</v>
      </c>
      <c r="BR57" s="0" t="s">
        <v>167</v>
      </c>
      <c r="BS57" s="0" t="s">
        <v>168</v>
      </c>
      <c r="BT57" s="1" t="n">
        <v>44175.5833333333</v>
      </c>
      <c r="CC57" s="0" t="s">
        <v>170</v>
      </c>
      <c r="CD57" s="0" t="s">
        <v>607</v>
      </c>
      <c r="CE57" s="0" t="n">
        <v>787201.26</v>
      </c>
      <c r="CF57" s="0" t="n">
        <v>476256.76</v>
      </c>
      <c r="CG57" s="0" t="n">
        <v>393600.63</v>
      </c>
      <c r="CH57" s="0" t="s">
        <v>608</v>
      </c>
      <c r="CI57" s="0" t="n">
        <v>1</v>
      </c>
      <c r="CJ57" s="0" t="s">
        <v>609</v>
      </c>
      <c r="CK57" s="0" t="s">
        <v>610</v>
      </c>
      <c r="DX57" s="0" t="s">
        <v>155</v>
      </c>
      <c r="DY57" s="0" t="s">
        <v>156</v>
      </c>
      <c r="DZ57" s="0" t="s">
        <v>157</v>
      </c>
      <c r="EA57" s="0" t="s">
        <v>158</v>
      </c>
      <c r="EB57" s="0" t="s">
        <v>171</v>
      </c>
      <c r="EC57" s="1" t="n">
        <v>44208</v>
      </c>
      <c r="ED57" s="0" t="n">
        <v>1</v>
      </c>
      <c r="EH57" s="0" t="s">
        <v>606</v>
      </c>
      <c r="EI57" s="1" t="n">
        <v>44236</v>
      </c>
      <c r="EJ57" s="1" t="n">
        <v>44236</v>
      </c>
      <c r="EK57" s="0" t="s">
        <v>611</v>
      </c>
      <c r="EL57" s="0" t="s">
        <v>174</v>
      </c>
      <c r="EM57" s="0" t="s">
        <v>291</v>
      </c>
      <c r="EO57" s="0" t="n">
        <v>393600.63</v>
      </c>
      <c r="EP57" s="0" t="n">
        <v>476256.76</v>
      </c>
    </row>
    <row r="58" customFormat="false" ht="15" hidden="false" customHeight="false" outlineLevel="0" collapsed="false">
      <c r="A58" s="0" t="n">
        <v>6530883</v>
      </c>
      <c r="B58" s="0" t="s">
        <v>612</v>
      </c>
      <c r="C58" s="1" t="n">
        <v>44249.561215544</v>
      </c>
      <c r="D58" s="0" t="s">
        <v>147</v>
      </c>
      <c r="E58" s="1" t="n">
        <v>44138</v>
      </c>
      <c r="F58" s="0" t="s">
        <v>148</v>
      </c>
      <c r="G58" s="0" t="s">
        <v>613</v>
      </c>
      <c r="H58" s="0" t="s">
        <v>614</v>
      </c>
      <c r="J58" s="0" t="n">
        <v>375000</v>
      </c>
      <c r="K58" s="0" t="n">
        <v>75000</v>
      </c>
      <c r="L58" s="0" t="n">
        <v>90750</v>
      </c>
      <c r="M58" s="0" t="s">
        <v>615</v>
      </c>
      <c r="N58" s="0" t="n">
        <v>1</v>
      </c>
      <c r="O58" s="0" t="s">
        <v>616</v>
      </c>
      <c r="P58" s="0" t="s">
        <v>617</v>
      </c>
      <c r="BC58" s="0" t="s">
        <v>182</v>
      </c>
      <c r="BE58" s="0" t="s">
        <v>155</v>
      </c>
      <c r="BF58" s="0" t="s">
        <v>156</v>
      </c>
      <c r="BG58" s="0" t="s">
        <v>157</v>
      </c>
      <c r="BH58" s="0" t="s">
        <v>158</v>
      </c>
      <c r="BI58" s="0" t="s">
        <v>159</v>
      </c>
      <c r="BK58" s="0" t="s">
        <v>160</v>
      </c>
      <c r="BL58" s="0" t="s">
        <v>161</v>
      </c>
      <c r="BN58" s="0" t="s">
        <v>163</v>
      </c>
      <c r="BO58" s="0" t="s">
        <v>164</v>
      </c>
      <c r="BP58" s="0" t="s">
        <v>192</v>
      </c>
      <c r="BQ58" s="0" t="s">
        <v>166</v>
      </c>
      <c r="BR58" s="0" t="s">
        <v>167</v>
      </c>
      <c r="BS58" s="0" t="s">
        <v>168</v>
      </c>
      <c r="BT58" s="1" t="n">
        <v>44155.5833333333</v>
      </c>
      <c r="CC58" s="0" t="s">
        <v>170</v>
      </c>
      <c r="CD58" s="0" t="s">
        <v>614</v>
      </c>
      <c r="CE58" s="0" t="n">
        <v>375000</v>
      </c>
      <c r="CF58" s="0" t="n">
        <v>90750</v>
      </c>
      <c r="CG58" s="0" t="n">
        <v>75000</v>
      </c>
      <c r="CH58" s="0" t="s">
        <v>615</v>
      </c>
      <c r="CI58" s="0" t="n">
        <v>1</v>
      </c>
      <c r="CJ58" s="0" t="s">
        <v>616</v>
      </c>
      <c r="CK58" s="0" t="s">
        <v>617</v>
      </c>
      <c r="DX58" s="0" t="s">
        <v>155</v>
      </c>
      <c r="DY58" s="0" t="s">
        <v>156</v>
      </c>
      <c r="DZ58" s="0" t="s">
        <v>157</v>
      </c>
      <c r="EA58" s="0" t="s">
        <v>158</v>
      </c>
      <c r="EB58" s="0" t="s">
        <v>171</v>
      </c>
      <c r="EC58" s="1" t="n">
        <v>44195</v>
      </c>
      <c r="ED58" s="0" t="n">
        <v>1</v>
      </c>
      <c r="EH58" s="0" t="s">
        <v>613</v>
      </c>
      <c r="EI58" s="1" t="n">
        <v>44237</v>
      </c>
      <c r="EK58" s="0" t="s">
        <v>618</v>
      </c>
      <c r="EL58" s="0" t="s">
        <v>174</v>
      </c>
      <c r="EM58" s="0" t="s">
        <v>619</v>
      </c>
      <c r="EO58" s="0" t="n">
        <v>75000</v>
      </c>
      <c r="EP58" s="0" t="n">
        <v>90750</v>
      </c>
    </row>
    <row r="59" customFormat="false" ht="15" hidden="false" customHeight="false" outlineLevel="0" collapsed="false">
      <c r="A59" s="0" t="n">
        <v>6663042</v>
      </c>
      <c r="B59" s="0" t="s">
        <v>620</v>
      </c>
      <c r="C59" s="1" t="n">
        <v>44249.3846775579</v>
      </c>
      <c r="D59" s="0" t="s">
        <v>147</v>
      </c>
      <c r="E59" s="1" t="n">
        <v>44160</v>
      </c>
      <c r="F59" s="0" t="s">
        <v>148</v>
      </c>
      <c r="G59" s="0" t="s">
        <v>621</v>
      </c>
      <c r="H59" s="0" t="s">
        <v>622</v>
      </c>
      <c r="J59" s="0" t="n">
        <v>194000</v>
      </c>
      <c r="K59" s="0" t="n">
        <v>194000</v>
      </c>
      <c r="L59" s="0" t="n">
        <v>234740</v>
      </c>
      <c r="M59" s="0" t="s">
        <v>623</v>
      </c>
      <c r="N59" s="0" t="n">
        <v>1</v>
      </c>
      <c r="O59" s="0" t="s">
        <v>624</v>
      </c>
      <c r="P59" s="0" t="s">
        <v>625</v>
      </c>
      <c r="BC59" s="0" t="s">
        <v>220</v>
      </c>
      <c r="BE59" s="0" t="s">
        <v>155</v>
      </c>
      <c r="BF59" s="0" t="s">
        <v>156</v>
      </c>
      <c r="BG59" s="0" t="s">
        <v>157</v>
      </c>
      <c r="BH59" s="0" t="s">
        <v>158</v>
      </c>
      <c r="BI59" s="0" t="s">
        <v>159</v>
      </c>
      <c r="BK59" s="0" t="s">
        <v>160</v>
      </c>
      <c r="BL59" s="0" t="s">
        <v>161</v>
      </c>
      <c r="BN59" s="0" t="s">
        <v>163</v>
      </c>
      <c r="BO59" s="0" t="s">
        <v>164</v>
      </c>
      <c r="BP59" s="0" t="s">
        <v>192</v>
      </c>
      <c r="BQ59" s="0" t="s">
        <v>166</v>
      </c>
      <c r="BR59" s="0" t="s">
        <v>167</v>
      </c>
      <c r="BS59" s="0" t="s">
        <v>168</v>
      </c>
      <c r="BT59" s="1" t="n">
        <v>44180.5833333333</v>
      </c>
      <c r="CC59" s="0" t="s">
        <v>170</v>
      </c>
      <c r="CD59" s="0" t="s">
        <v>622</v>
      </c>
      <c r="CE59" s="0" t="n">
        <v>194000</v>
      </c>
      <c r="CF59" s="0" t="n">
        <v>234740</v>
      </c>
      <c r="CG59" s="0" t="n">
        <v>194000</v>
      </c>
      <c r="CH59" s="0" t="s">
        <v>623</v>
      </c>
      <c r="CI59" s="0" t="n">
        <v>1</v>
      </c>
      <c r="CJ59" s="0" t="s">
        <v>624</v>
      </c>
      <c r="CK59" s="0" t="s">
        <v>625</v>
      </c>
      <c r="DX59" s="0" t="s">
        <v>155</v>
      </c>
      <c r="DY59" s="0" t="s">
        <v>156</v>
      </c>
      <c r="DZ59" s="0" t="s">
        <v>157</v>
      </c>
      <c r="EA59" s="0" t="s">
        <v>158</v>
      </c>
      <c r="EB59" s="0" t="s">
        <v>171</v>
      </c>
      <c r="EC59" s="1" t="n">
        <v>44224</v>
      </c>
      <c r="ED59" s="0" t="n">
        <v>1</v>
      </c>
      <c r="EE59" s="0" t="n">
        <v>231005.56</v>
      </c>
      <c r="EF59" s="0" t="n">
        <v>231005.56</v>
      </c>
      <c r="EH59" s="0" t="s">
        <v>626</v>
      </c>
      <c r="EI59" s="1" t="n">
        <v>44246</v>
      </c>
      <c r="EK59" s="0" t="s">
        <v>627</v>
      </c>
      <c r="EL59" s="0" t="s">
        <v>174</v>
      </c>
      <c r="EM59" s="0" t="s">
        <v>628</v>
      </c>
      <c r="EO59" s="0" t="n">
        <v>194000</v>
      </c>
      <c r="EP59" s="0" t="n">
        <v>234740</v>
      </c>
    </row>
    <row r="60" customFormat="false" ht="15" hidden="false" customHeight="false" outlineLevel="0" collapsed="false">
      <c r="A60" s="0" t="n">
        <v>6302866</v>
      </c>
      <c r="B60" s="0" t="s">
        <v>629</v>
      </c>
      <c r="C60" s="1" t="n">
        <v>44246.3965815972</v>
      </c>
      <c r="D60" s="0" t="s">
        <v>147</v>
      </c>
      <c r="E60" s="1" t="n">
        <v>44074</v>
      </c>
      <c r="F60" s="0" t="s">
        <v>148</v>
      </c>
      <c r="G60" s="0" t="s">
        <v>630</v>
      </c>
      <c r="H60" s="0" t="s">
        <v>631</v>
      </c>
      <c r="J60" s="0" t="n">
        <v>596400</v>
      </c>
      <c r="K60" s="0" t="n">
        <v>202000</v>
      </c>
      <c r="L60" s="0" t="n">
        <v>244420</v>
      </c>
      <c r="M60" s="0" t="s">
        <v>632</v>
      </c>
      <c r="N60" s="0" t="n">
        <v>1</v>
      </c>
      <c r="O60" s="0" t="s">
        <v>633</v>
      </c>
      <c r="P60" s="0" t="s">
        <v>634</v>
      </c>
      <c r="BC60" s="0" t="s">
        <v>182</v>
      </c>
      <c r="BE60" s="0" t="s">
        <v>155</v>
      </c>
      <c r="BF60" s="0" t="s">
        <v>156</v>
      </c>
      <c r="BG60" s="0" t="s">
        <v>157</v>
      </c>
      <c r="BH60" s="0" t="s">
        <v>158</v>
      </c>
      <c r="BI60" s="0" t="s">
        <v>159</v>
      </c>
      <c r="BK60" s="0" t="s">
        <v>160</v>
      </c>
      <c r="BL60" s="0" t="s">
        <v>161</v>
      </c>
      <c r="BN60" s="0" t="s">
        <v>163</v>
      </c>
      <c r="BO60" s="0" t="s">
        <v>164</v>
      </c>
      <c r="BP60" s="0" t="s">
        <v>192</v>
      </c>
      <c r="BQ60" s="0" t="s">
        <v>166</v>
      </c>
      <c r="BR60" s="0" t="s">
        <v>167</v>
      </c>
      <c r="BS60" s="0" t="s">
        <v>168</v>
      </c>
      <c r="BT60" s="1" t="n">
        <v>44110.5833333333</v>
      </c>
      <c r="CC60" s="0" t="s">
        <v>170</v>
      </c>
      <c r="CD60" s="0" t="s">
        <v>631</v>
      </c>
      <c r="CE60" s="0" t="n">
        <v>596400</v>
      </c>
      <c r="CF60" s="0" t="n">
        <v>244420</v>
      </c>
      <c r="CG60" s="0" t="n">
        <v>202000</v>
      </c>
      <c r="CH60" s="0" t="s">
        <v>632</v>
      </c>
      <c r="CI60" s="0" t="n">
        <v>1</v>
      </c>
      <c r="CJ60" s="0" t="s">
        <v>633</v>
      </c>
      <c r="CK60" s="0" t="s">
        <v>634</v>
      </c>
      <c r="DX60" s="0" t="s">
        <v>155</v>
      </c>
      <c r="DY60" s="0" t="s">
        <v>156</v>
      </c>
      <c r="DZ60" s="0" t="s">
        <v>157</v>
      </c>
      <c r="EA60" s="0" t="s">
        <v>158</v>
      </c>
      <c r="EB60" s="0" t="s">
        <v>171</v>
      </c>
      <c r="EC60" s="1" t="n">
        <v>44208</v>
      </c>
      <c r="ED60" s="0" t="n">
        <v>8</v>
      </c>
      <c r="EH60" s="0" t="s">
        <v>635</v>
      </c>
      <c r="EI60" s="1" t="n">
        <v>44239</v>
      </c>
      <c r="EK60" s="0" t="s">
        <v>636</v>
      </c>
      <c r="EL60" s="0" t="s">
        <v>174</v>
      </c>
      <c r="EM60" s="0" t="s">
        <v>637</v>
      </c>
      <c r="EO60" s="0" t="n">
        <v>130088</v>
      </c>
      <c r="EP60" s="0" t="n">
        <v>157406.48</v>
      </c>
    </row>
    <row r="61" customFormat="false" ht="15" hidden="false" customHeight="false" outlineLevel="0" collapsed="false">
      <c r="A61" s="0" t="n">
        <v>6437815</v>
      </c>
      <c r="B61" s="0" t="s">
        <v>638</v>
      </c>
      <c r="C61" s="1" t="n">
        <v>44244.396874618</v>
      </c>
      <c r="D61" s="0" t="s">
        <v>147</v>
      </c>
      <c r="E61" s="1" t="n">
        <v>44112</v>
      </c>
      <c r="F61" s="0" t="s">
        <v>148</v>
      </c>
      <c r="G61" s="0" t="s">
        <v>639</v>
      </c>
      <c r="H61" s="0" t="s">
        <v>640</v>
      </c>
      <c r="J61" s="0" t="n">
        <v>846816</v>
      </c>
      <c r="K61" s="0" t="n">
        <v>141136</v>
      </c>
      <c r="L61" s="0" t="n">
        <v>170774.56</v>
      </c>
      <c r="M61" s="0" t="s">
        <v>437</v>
      </c>
      <c r="N61" s="0" t="n">
        <v>1</v>
      </c>
      <c r="O61" s="0" t="s">
        <v>438</v>
      </c>
      <c r="P61" s="0" t="s">
        <v>439</v>
      </c>
      <c r="BC61" s="0" t="s">
        <v>182</v>
      </c>
      <c r="BE61" s="0" t="s">
        <v>155</v>
      </c>
      <c r="BF61" s="0" t="s">
        <v>156</v>
      </c>
      <c r="BG61" s="0" t="s">
        <v>157</v>
      </c>
      <c r="BH61" s="0" t="s">
        <v>158</v>
      </c>
      <c r="BI61" s="0" t="s">
        <v>159</v>
      </c>
      <c r="BK61" s="0" t="s">
        <v>160</v>
      </c>
      <c r="BL61" s="0" t="s">
        <v>161</v>
      </c>
      <c r="BN61" s="0" t="s">
        <v>163</v>
      </c>
      <c r="BO61" s="0" t="s">
        <v>164</v>
      </c>
      <c r="BP61" s="0" t="s">
        <v>192</v>
      </c>
      <c r="BQ61" s="0" t="s">
        <v>166</v>
      </c>
      <c r="BR61" s="0" t="s">
        <v>167</v>
      </c>
      <c r="BS61" s="0" t="s">
        <v>168</v>
      </c>
      <c r="BT61" s="1" t="n">
        <v>44168.5833333333</v>
      </c>
      <c r="CC61" s="0" t="s">
        <v>170</v>
      </c>
      <c r="CD61" s="0" t="s">
        <v>640</v>
      </c>
      <c r="CE61" s="0" t="n">
        <v>846816</v>
      </c>
      <c r="CF61" s="0" t="n">
        <v>170774.56</v>
      </c>
      <c r="CG61" s="0" t="n">
        <v>141136</v>
      </c>
      <c r="CH61" s="0" t="s">
        <v>437</v>
      </c>
      <c r="CI61" s="0" t="n">
        <v>1</v>
      </c>
      <c r="CJ61" s="0" t="s">
        <v>438</v>
      </c>
      <c r="CK61" s="0" t="s">
        <v>439</v>
      </c>
      <c r="DX61" s="0" t="s">
        <v>155</v>
      </c>
      <c r="DY61" s="0" t="s">
        <v>156</v>
      </c>
      <c r="DZ61" s="0" t="s">
        <v>157</v>
      </c>
      <c r="EA61" s="0" t="s">
        <v>158</v>
      </c>
      <c r="EB61" s="0" t="s">
        <v>171</v>
      </c>
      <c r="EC61" s="1" t="n">
        <v>44214</v>
      </c>
      <c r="ED61" s="0" t="n">
        <v>5</v>
      </c>
      <c r="EH61" s="0" t="s">
        <v>641</v>
      </c>
      <c r="EI61" s="1" t="n">
        <v>44236</v>
      </c>
      <c r="EK61" s="0" t="s">
        <v>642</v>
      </c>
      <c r="EL61" s="0" t="s">
        <v>174</v>
      </c>
      <c r="EM61" s="0" t="s">
        <v>643</v>
      </c>
      <c r="EO61" s="0" t="n">
        <v>137000</v>
      </c>
      <c r="EP61" s="0" t="n">
        <v>165770</v>
      </c>
    </row>
    <row r="62" customFormat="false" ht="15" hidden="false" customHeight="false" outlineLevel="0" collapsed="false">
      <c r="A62" s="0" t="n">
        <v>6935028</v>
      </c>
      <c r="B62" s="0" t="s">
        <v>644</v>
      </c>
      <c r="C62" s="1" t="n">
        <v>44239.396556331</v>
      </c>
      <c r="D62" s="0" t="s">
        <v>147</v>
      </c>
      <c r="E62" s="1" t="n">
        <v>44222</v>
      </c>
      <c r="F62" s="0" t="s">
        <v>148</v>
      </c>
      <c r="G62" s="0" t="s">
        <v>645</v>
      </c>
      <c r="H62" s="0" t="s">
        <v>646</v>
      </c>
      <c r="J62" s="0" t="n">
        <v>28620</v>
      </c>
      <c r="K62" s="0" t="n">
        <v>5724</v>
      </c>
      <c r="L62" s="0" t="n">
        <v>6926.04</v>
      </c>
      <c r="M62" s="0" t="s">
        <v>608</v>
      </c>
      <c r="N62" s="0" t="n">
        <v>1</v>
      </c>
      <c r="O62" s="0" t="s">
        <v>609</v>
      </c>
      <c r="P62" s="0" t="s">
        <v>610</v>
      </c>
      <c r="BC62" s="0" t="s">
        <v>182</v>
      </c>
      <c r="BE62" s="0" t="s">
        <v>155</v>
      </c>
      <c r="BF62" s="0" t="s">
        <v>156</v>
      </c>
      <c r="BG62" s="0" t="s">
        <v>157</v>
      </c>
      <c r="BH62" s="0" t="s">
        <v>158</v>
      </c>
      <c r="BI62" s="0" t="s">
        <v>159</v>
      </c>
      <c r="BK62" s="0" t="s">
        <v>160</v>
      </c>
      <c r="BL62" s="0" t="s">
        <v>161</v>
      </c>
      <c r="BN62" s="0" t="s">
        <v>163</v>
      </c>
      <c r="BO62" s="0" t="s">
        <v>164</v>
      </c>
      <c r="BP62" s="0" t="s">
        <v>279</v>
      </c>
      <c r="BQ62" s="0" t="s">
        <v>166</v>
      </c>
      <c r="BR62" s="0" t="s">
        <v>167</v>
      </c>
      <c r="BS62" s="0" t="s">
        <v>168</v>
      </c>
      <c r="BT62" s="1" t="n">
        <v>44207.5833333333</v>
      </c>
      <c r="CC62" s="0" t="s">
        <v>170</v>
      </c>
      <c r="CD62" s="0" t="s">
        <v>646</v>
      </c>
      <c r="CE62" s="0" t="n">
        <v>28620</v>
      </c>
      <c r="CF62" s="0" t="n">
        <v>6926.04</v>
      </c>
      <c r="CG62" s="0" t="n">
        <v>5724</v>
      </c>
      <c r="CH62" s="0" t="s">
        <v>608</v>
      </c>
      <c r="CI62" s="0" t="n">
        <v>1</v>
      </c>
      <c r="CJ62" s="0" t="s">
        <v>609</v>
      </c>
      <c r="CK62" s="0" t="s">
        <v>610</v>
      </c>
      <c r="DX62" s="0" t="s">
        <v>155</v>
      </c>
      <c r="DY62" s="0" t="s">
        <v>156</v>
      </c>
      <c r="DZ62" s="0" t="s">
        <v>157</v>
      </c>
      <c r="EA62" s="0" t="s">
        <v>158</v>
      </c>
      <c r="EB62" s="0" t="s">
        <v>171</v>
      </c>
      <c r="EC62" s="1" t="n">
        <v>44217</v>
      </c>
      <c r="ED62" s="0" t="n">
        <v>1</v>
      </c>
      <c r="EE62" s="0" t="n">
        <v>6926.04</v>
      </c>
      <c r="EF62" s="0" t="n">
        <v>6926.04</v>
      </c>
      <c r="EH62" s="0" t="s">
        <v>647</v>
      </c>
      <c r="EI62" s="1" t="n">
        <v>44238</v>
      </c>
      <c r="EK62" s="0" t="s">
        <v>648</v>
      </c>
      <c r="EL62" s="0" t="s">
        <v>174</v>
      </c>
      <c r="EM62" s="0" t="s">
        <v>649</v>
      </c>
      <c r="EO62" s="0" t="n">
        <v>5724</v>
      </c>
      <c r="EP62" s="0" t="n">
        <v>6926.04</v>
      </c>
    </row>
    <row r="63" customFormat="false" ht="15" hidden="false" customHeight="false" outlineLevel="0" collapsed="false">
      <c r="A63" s="0" t="n">
        <v>6302865</v>
      </c>
      <c r="B63" s="0" t="s">
        <v>650</v>
      </c>
      <c r="C63" s="1" t="n">
        <v>44222.3982498148</v>
      </c>
      <c r="D63" s="0" t="s">
        <v>147</v>
      </c>
      <c r="E63" s="1" t="n">
        <v>44074</v>
      </c>
      <c r="F63" s="0" t="s">
        <v>148</v>
      </c>
      <c r="G63" s="0" t="s">
        <v>651</v>
      </c>
      <c r="H63" s="0" t="s">
        <v>652</v>
      </c>
      <c r="J63" s="0" t="n">
        <v>1903843.25</v>
      </c>
      <c r="K63" s="0" t="n">
        <v>1903843.25</v>
      </c>
      <c r="L63" s="0" t="n">
        <v>2303650.33</v>
      </c>
      <c r="M63" s="0" t="s">
        <v>304</v>
      </c>
      <c r="N63" s="0" t="n">
        <v>1</v>
      </c>
      <c r="O63" s="0" t="s">
        <v>305</v>
      </c>
      <c r="P63" s="0" t="s">
        <v>306</v>
      </c>
      <c r="BC63" s="0" t="s">
        <v>182</v>
      </c>
      <c r="BE63" s="0" t="s">
        <v>155</v>
      </c>
      <c r="BF63" s="0" t="s">
        <v>156</v>
      </c>
      <c r="BG63" s="0" t="s">
        <v>157</v>
      </c>
      <c r="BH63" s="0" t="s">
        <v>158</v>
      </c>
      <c r="BI63" s="0" t="s">
        <v>159</v>
      </c>
      <c r="BK63" s="0" t="s">
        <v>160</v>
      </c>
      <c r="BL63" s="0" t="s">
        <v>161</v>
      </c>
      <c r="BN63" s="0" t="s">
        <v>163</v>
      </c>
      <c r="BO63" s="0" t="s">
        <v>164</v>
      </c>
      <c r="BP63" s="0" t="s">
        <v>192</v>
      </c>
      <c r="BQ63" s="0" t="s">
        <v>166</v>
      </c>
      <c r="BR63" s="0" t="s">
        <v>167</v>
      </c>
      <c r="BS63" s="0" t="s">
        <v>168</v>
      </c>
      <c r="BT63" s="1" t="n">
        <v>44110.5833333333</v>
      </c>
      <c r="CC63" s="0" t="s">
        <v>233</v>
      </c>
      <c r="CD63" s="0" t="s">
        <v>653</v>
      </c>
      <c r="CF63" s="0" t="n">
        <v>982490.89</v>
      </c>
      <c r="CG63" s="0" t="n">
        <v>811975.94</v>
      </c>
      <c r="CH63" s="0" t="s">
        <v>304</v>
      </c>
      <c r="CI63" s="0" t="n">
        <v>1</v>
      </c>
      <c r="CJ63" s="0" t="s">
        <v>305</v>
      </c>
      <c r="CK63" s="0" t="s">
        <v>306</v>
      </c>
      <c r="DX63" s="0" t="s">
        <v>155</v>
      </c>
      <c r="DY63" s="0" t="s">
        <v>156</v>
      </c>
      <c r="DZ63" s="0" t="s">
        <v>157</v>
      </c>
      <c r="EA63" s="0" t="s">
        <v>158</v>
      </c>
      <c r="EB63" s="0" t="s">
        <v>171</v>
      </c>
      <c r="EC63" s="1" t="n">
        <v>44179</v>
      </c>
      <c r="ED63" s="0" t="n">
        <v>3</v>
      </c>
      <c r="EE63" s="0" t="n">
        <v>930783.84</v>
      </c>
      <c r="EF63" s="0" t="n">
        <v>968000</v>
      </c>
      <c r="EH63" s="0" t="s">
        <v>654</v>
      </c>
      <c r="EI63" s="1" t="n">
        <v>44216</v>
      </c>
      <c r="EK63" s="0" t="s">
        <v>308</v>
      </c>
      <c r="EL63" s="0" t="s">
        <v>174</v>
      </c>
      <c r="EM63" s="0" t="s">
        <v>309</v>
      </c>
      <c r="EN63" s="0" t="n">
        <f aca="false">FALSE()</f>
        <v>0</v>
      </c>
      <c r="EO63" s="0" t="n">
        <v>769242.84</v>
      </c>
      <c r="EP63" s="0" t="n">
        <v>930783.84</v>
      </c>
    </row>
    <row r="64" customFormat="false" ht="15" hidden="false" customHeight="false" outlineLevel="0" collapsed="false">
      <c r="A64" s="0" t="n">
        <v>6302865</v>
      </c>
      <c r="B64" s="0" t="s">
        <v>650</v>
      </c>
      <c r="C64" s="1" t="n">
        <v>44222.3982498148</v>
      </c>
      <c r="D64" s="0" t="s">
        <v>147</v>
      </c>
      <c r="E64" s="1" t="n">
        <v>44074</v>
      </c>
      <c r="F64" s="0" t="s">
        <v>148</v>
      </c>
      <c r="G64" s="0" t="s">
        <v>651</v>
      </c>
      <c r="H64" s="0" t="s">
        <v>652</v>
      </c>
      <c r="J64" s="0" t="n">
        <v>1903843.25</v>
      </c>
      <c r="K64" s="0" t="n">
        <v>1903843.25</v>
      </c>
      <c r="L64" s="0" t="n">
        <v>2303650.33</v>
      </c>
      <c r="M64" s="0" t="s">
        <v>304</v>
      </c>
      <c r="N64" s="0" t="n">
        <v>1</v>
      </c>
      <c r="O64" s="0" t="s">
        <v>305</v>
      </c>
      <c r="P64" s="0" t="s">
        <v>306</v>
      </c>
      <c r="BC64" s="0" t="s">
        <v>182</v>
      </c>
      <c r="BE64" s="0" t="s">
        <v>155</v>
      </c>
      <c r="BF64" s="0" t="s">
        <v>156</v>
      </c>
      <c r="BG64" s="0" t="s">
        <v>157</v>
      </c>
      <c r="BH64" s="0" t="s">
        <v>158</v>
      </c>
      <c r="BI64" s="0" t="s">
        <v>159</v>
      </c>
      <c r="BK64" s="0" t="s">
        <v>160</v>
      </c>
      <c r="BL64" s="0" t="s">
        <v>161</v>
      </c>
      <c r="BN64" s="0" t="s">
        <v>163</v>
      </c>
      <c r="BO64" s="0" t="s">
        <v>164</v>
      </c>
      <c r="BP64" s="0" t="s">
        <v>192</v>
      </c>
      <c r="BQ64" s="0" t="s">
        <v>166</v>
      </c>
      <c r="BR64" s="0" t="s">
        <v>167</v>
      </c>
      <c r="BS64" s="0" t="s">
        <v>168</v>
      </c>
      <c r="BT64" s="1" t="n">
        <v>44110.5833333333</v>
      </c>
      <c r="CC64" s="0" t="s">
        <v>238</v>
      </c>
      <c r="CD64" s="0" t="s">
        <v>655</v>
      </c>
      <c r="CF64" s="0" t="n">
        <v>1006391.28</v>
      </c>
      <c r="CG64" s="0" t="n">
        <v>831728.33</v>
      </c>
      <c r="CH64" s="0" t="s">
        <v>304</v>
      </c>
      <c r="CI64" s="0" t="n">
        <v>1</v>
      </c>
      <c r="CJ64" s="0" t="s">
        <v>305</v>
      </c>
      <c r="CK64" s="0" t="s">
        <v>306</v>
      </c>
      <c r="DX64" s="0" t="s">
        <v>155</v>
      </c>
      <c r="DY64" s="0" t="s">
        <v>156</v>
      </c>
      <c r="DZ64" s="0" t="s">
        <v>157</v>
      </c>
      <c r="EA64" s="0" t="s">
        <v>158</v>
      </c>
      <c r="EB64" s="0" t="s">
        <v>171</v>
      </c>
      <c r="EC64" s="1" t="n">
        <v>44179</v>
      </c>
      <c r="ED64" s="0" t="n">
        <v>3</v>
      </c>
      <c r="EE64" s="0" t="n">
        <v>967871.59</v>
      </c>
      <c r="EF64" s="0" t="n">
        <v>980100</v>
      </c>
      <c r="EH64" s="0" t="s">
        <v>654</v>
      </c>
      <c r="EI64" s="1" t="n">
        <v>44216</v>
      </c>
      <c r="EK64" s="0" t="s">
        <v>308</v>
      </c>
      <c r="EL64" s="0" t="s">
        <v>174</v>
      </c>
      <c r="EM64" s="0" t="s">
        <v>309</v>
      </c>
      <c r="EN64" s="0" t="n">
        <f aca="false">FALSE()</f>
        <v>0</v>
      </c>
      <c r="EO64" s="0" t="n">
        <v>799893.88</v>
      </c>
      <c r="EP64" s="0" t="n">
        <v>967871.59</v>
      </c>
    </row>
    <row r="65" customFormat="false" ht="15" hidden="false" customHeight="false" outlineLevel="0" collapsed="false">
      <c r="A65" s="0" t="n">
        <v>6302865</v>
      </c>
      <c r="B65" s="0" t="s">
        <v>650</v>
      </c>
      <c r="C65" s="1" t="n">
        <v>44222.3982498148</v>
      </c>
      <c r="D65" s="0" t="s">
        <v>147</v>
      </c>
      <c r="E65" s="1" t="n">
        <v>44074</v>
      </c>
      <c r="F65" s="0" t="s">
        <v>148</v>
      </c>
      <c r="G65" s="0" t="s">
        <v>651</v>
      </c>
      <c r="H65" s="0" t="s">
        <v>652</v>
      </c>
      <c r="J65" s="0" t="n">
        <v>1903843.25</v>
      </c>
      <c r="K65" s="0" t="n">
        <v>1903843.25</v>
      </c>
      <c r="L65" s="0" t="n">
        <v>2303650.33</v>
      </c>
      <c r="M65" s="0" t="s">
        <v>304</v>
      </c>
      <c r="N65" s="0" t="n">
        <v>1</v>
      </c>
      <c r="O65" s="0" t="s">
        <v>305</v>
      </c>
      <c r="P65" s="0" t="s">
        <v>306</v>
      </c>
      <c r="BC65" s="0" t="s">
        <v>182</v>
      </c>
      <c r="BE65" s="0" t="s">
        <v>155</v>
      </c>
      <c r="BF65" s="0" t="s">
        <v>156</v>
      </c>
      <c r="BG65" s="0" t="s">
        <v>157</v>
      </c>
      <c r="BH65" s="0" t="s">
        <v>158</v>
      </c>
      <c r="BI65" s="0" t="s">
        <v>159</v>
      </c>
      <c r="BK65" s="0" t="s">
        <v>160</v>
      </c>
      <c r="BL65" s="0" t="s">
        <v>161</v>
      </c>
      <c r="BN65" s="0" t="s">
        <v>163</v>
      </c>
      <c r="BO65" s="0" t="s">
        <v>164</v>
      </c>
      <c r="BP65" s="0" t="s">
        <v>192</v>
      </c>
      <c r="BQ65" s="0" t="s">
        <v>166</v>
      </c>
      <c r="BR65" s="0" t="s">
        <v>167</v>
      </c>
      <c r="BS65" s="0" t="s">
        <v>168</v>
      </c>
      <c r="BT65" s="1" t="n">
        <v>44110.5833333333</v>
      </c>
      <c r="CC65" s="0" t="s">
        <v>539</v>
      </c>
      <c r="CD65" s="0" t="s">
        <v>656</v>
      </c>
      <c r="CF65" s="0" t="n">
        <v>240660.32</v>
      </c>
      <c r="CG65" s="0" t="n">
        <v>198892.83</v>
      </c>
      <c r="CH65" s="0" t="s">
        <v>304</v>
      </c>
      <c r="CI65" s="0" t="n">
        <v>1</v>
      </c>
      <c r="CJ65" s="0" t="s">
        <v>305</v>
      </c>
      <c r="CK65" s="0" t="s">
        <v>306</v>
      </c>
      <c r="DX65" s="0" t="s">
        <v>155</v>
      </c>
      <c r="DY65" s="0" t="s">
        <v>156</v>
      </c>
      <c r="DZ65" s="0" t="s">
        <v>157</v>
      </c>
      <c r="EA65" s="0" t="s">
        <v>158</v>
      </c>
      <c r="EB65" s="0" t="s">
        <v>171</v>
      </c>
      <c r="EC65" s="1" t="n">
        <v>44179</v>
      </c>
      <c r="ED65" s="0" t="n">
        <v>2</v>
      </c>
      <c r="EE65" s="0" t="n">
        <v>235026.32</v>
      </c>
      <c r="EF65" s="0" t="n">
        <v>238960.24</v>
      </c>
      <c r="EH65" s="0" t="s">
        <v>654</v>
      </c>
      <c r="EI65" s="1" t="n">
        <v>44216</v>
      </c>
      <c r="EK65" s="0" t="s">
        <v>308</v>
      </c>
      <c r="EL65" s="0" t="s">
        <v>174</v>
      </c>
      <c r="EM65" s="0" t="s">
        <v>309</v>
      </c>
      <c r="EN65" s="0" t="n">
        <f aca="false">FALSE()</f>
        <v>0</v>
      </c>
      <c r="EO65" s="0" t="n">
        <v>194831.67</v>
      </c>
      <c r="EP65" s="0" t="n">
        <v>235746.32</v>
      </c>
    </row>
    <row r="66" customFormat="false" ht="15" hidden="false" customHeight="false" outlineLevel="0" collapsed="false">
      <c r="A66" s="0" t="n">
        <v>6302865</v>
      </c>
      <c r="B66" s="0" t="s">
        <v>650</v>
      </c>
      <c r="C66" s="1" t="n">
        <v>44222.3982498148</v>
      </c>
      <c r="D66" s="0" t="s">
        <v>147</v>
      </c>
      <c r="E66" s="1" t="n">
        <v>44074</v>
      </c>
      <c r="F66" s="0" t="s">
        <v>148</v>
      </c>
      <c r="G66" s="0" t="s">
        <v>651</v>
      </c>
      <c r="H66" s="0" t="s">
        <v>652</v>
      </c>
      <c r="J66" s="0" t="n">
        <v>1903843.25</v>
      </c>
      <c r="K66" s="0" t="n">
        <v>1903843.25</v>
      </c>
      <c r="L66" s="0" t="n">
        <v>2303650.33</v>
      </c>
      <c r="M66" s="0" t="s">
        <v>304</v>
      </c>
      <c r="N66" s="0" t="n">
        <v>1</v>
      </c>
      <c r="O66" s="0" t="s">
        <v>305</v>
      </c>
      <c r="P66" s="0" t="s">
        <v>306</v>
      </c>
      <c r="BC66" s="0" t="s">
        <v>182</v>
      </c>
      <c r="BE66" s="0" t="s">
        <v>155</v>
      </c>
      <c r="BF66" s="0" t="s">
        <v>156</v>
      </c>
      <c r="BG66" s="0" t="s">
        <v>157</v>
      </c>
      <c r="BH66" s="0" t="s">
        <v>158</v>
      </c>
      <c r="BI66" s="0" t="s">
        <v>159</v>
      </c>
      <c r="BK66" s="0" t="s">
        <v>160</v>
      </c>
      <c r="BL66" s="0" t="s">
        <v>161</v>
      </c>
      <c r="BN66" s="0" t="s">
        <v>163</v>
      </c>
      <c r="BO66" s="0" t="s">
        <v>164</v>
      </c>
      <c r="BP66" s="0" t="s">
        <v>192</v>
      </c>
      <c r="BQ66" s="0" t="s">
        <v>166</v>
      </c>
      <c r="BR66" s="0" t="s">
        <v>167</v>
      </c>
      <c r="BS66" s="0" t="s">
        <v>168</v>
      </c>
      <c r="BT66" s="1" t="n">
        <v>44110.5833333333</v>
      </c>
      <c r="CC66" s="0" t="s">
        <v>657</v>
      </c>
      <c r="CD66" s="0" t="s">
        <v>658</v>
      </c>
      <c r="CF66" s="0" t="n">
        <v>74107.84</v>
      </c>
      <c r="CG66" s="0" t="n">
        <v>61246.15</v>
      </c>
      <c r="CH66" s="0" t="s">
        <v>304</v>
      </c>
      <c r="CI66" s="0" t="n">
        <v>1</v>
      </c>
      <c r="CJ66" s="0" t="s">
        <v>305</v>
      </c>
      <c r="CK66" s="0" t="s">
        <v>306</v>
      </c>
      <c r="DX66" s="0" t="s">
        <v>155</v>
      </c>
      <c r="DY66" s="0" t="s">
        <v>156</v>
      </c>
      <c r="DZ66" s="0" t="s">
        <v>157</v>
      </c>
      <c r="EA66" s="0" t="s">
        <v>158</v>
      </c>
      <c r="EB66" s="0" t="s">
        <v>171</v>
      </c>
      <c r="EC66" s="1" t="n">
        <v>44179</v>
      </c>
      <c r="ED66" s="0" t="n">
        <v>3</v>
      </c>
      <c r="EE66" s="0" t="n">
        <v>72972.26</v>
      </c>
      <c r="EF66" s="0" t="n">
        <v>74100.4</v>
      </c>
      <c r="EH66" s="0" t="s">
        <v>654</v>
      </c>
      <c r="EI66" s="1" t="n">
        <v>44216</v>
      </c>
      <c r="EK66" s="0" t="s">
        <v>308</v>
      </c>
      <c r="EL66" s="0" t="s">
        <v>174</v>
      </c>
      <c r="EM66" s="0" t="s">
        <v>309</v>
      </c>
      <c r="EN66" s="0" t="n">
        <f aca="false">FALSE()</f>
        <v>0</v>
      </c>
      <c r="EO66" s="0" t="n">
        <v>61240</v>
      </c>
      <c r="EP66" s="0" t="n">
        <v>74100.4</v>
      </c>
    </row>
    <row r="67" customFormat="false" ht="15" hidden="false" customHeight="false" outlineLevel="0" collapsed="false">
      <c r="A67" s="0" t="n">
        <v>6744481</v>
      </c>
      <c r="B67" s="0" t="s">
        <v>659</v>
      </c>
      <c r="C67" s="1" t="n">
        <v>44214.5673933796</v>
      </c>
      <c r="D67" s="0" t="s">
        <v>147</v>
      </c>
      <c r="E67" s="1" t="n">
        <v>44179</v>
      </c>
      <c r="F67" s="0" t="s">
        <v>148</v>
      </c>
      <c r="G67" s="0" t="s">
        <v>660</v>
      </c>
      <c r="H67" s="0" t="s">
        <v>661</v>
      </c>
      <c r="J67" s="0" t="n">
        <v>133440</v>
      </c>
      <c r="K67" s="0" t="n">
        <v>27800</v>
      </c>
      <c r="L67" s="0" t="n">
        <v>27800</v>
      </c>
      <c r="M67" s="0" t="s">
        <v>377</v>
      </c>
      <c r="N67" s="0" t="n">
        <v>1</v>
      </c>
      <c r="O67" s="0" t="s">
        <v>378</v>
      </c>
      <c r="P67" s="0" t="s">
        <v>379</v>
      </c>
      <c r="BC67" s="0" t="s">
        <v>182</v>
      </c>
      <c r="BE67" s="0" t="s">
        <v>155</v>
      </c>
      <c r="BF67" s="0" t="s">
        <v>156</v>
      </c>
      <c r="BG67" s="0" t="s">
        <v>157</v>
      </c>
      <c r="BH67" s="0" t="s">
        <v>158</v>
      </c>
      <c r="BI67" s="0" t="s">
        <v>159</v>
      </c>
      <c r="BK67" s="0" t="s">
        <v>160</v>
      </c>
      <c r="BL67" s="0" t="s">
        <v>161</v>
      </c>
      <c r="BN67" s="0" t="s">
        <v>163</v>
      </c>
      <c r="BO67" s="0" t="s">
        <v>164</v>
      </c>
      <c r="BP67" s="0" t="s">
        <v>192</v>
      </c>
      <c r="BQ67" s="0" t="s">
        <v>269</v>
      </c>
      <c r="BR67" s="0" t="s">
        <v>167</v>
      </c>
      <c r="BS67" s="0" t="s">
        <v>168</v>
      </c>
      <c r="BT67" s="1" t="n">
        <v>44210.5833333333</v>
      </c>
      <c r="CC67" s="0" t="s">
        <v>233</v>
      </c>
      <c r="CD67" s="0" t="s">
        <v>662</v>
      </c>
      <c r="CF67" s="0" t="n">
        <v>20000</v>
      </c>
      <c r="CG67" s="0" t="n">
        <v>20000</v>
      </c>
      <c r="CH67" s="0" t="s">
        <v>377</v>
      </c>
      <c r="CI67" s="0" t="n">
        <v>1</v>
      </c>
      <c r="CJ67" s="0" t="s">
        <v>378</v>
      </c>
      <c r="CK67" s="0" t="s">
        <v>379</v>
      </c>
      <c r="DX67" s="0" t="s">
        <v>155</v>
      </c>
      <c r="DY67" s="0" t="s">
        <v>156</v>
      </c>
      <c r="DZ67" s="0" t="s">
        <v>157</v>
      </c>
      <c r="EA67" s="0" t="s">
        <v>158</v>
      </c>
      <c r="EB67" s="0" t="s">
        <v>346</v>
      </c>
      <c r="EC67" s="1" t="n">
        <v>44214</v>
      </c>
      <c r="ED67" s="0" t="n">
        <v>0</v>
      </c>
    </row>
    <row r="68" customFormat="false" ht="15" hidden="false" customHeight="false" outlineLevel="0" collapsed="false">
      <c r="A68" s="0" t="n">
        <v>6744481</v>
      </c>
      <c r="B68" s="0" t="s">
        <v>659</v>
      </c>
      <c r="C68" s="1" t="n">
        <v>44214.5673933796</v>
      </c>
      <c r="D68" s="0" t="s">
        <v>147</v>
      </c>
      <c r="E68" s="1" t="n">
        <v>44179</v>
      </c>
      <c r="F68" s="0" t="s">
        <v>148</v>
      </c>
      <c r="G68" s="0" t="s">
        <v>660</v>
      </c>
      <c r="H68" s="0" t="s">
        <v>661</v>
      </c>
      <c r="J68" s="0" t="n">
        <v>133440</v>
      </c>
      <c r="K68" s="0" t="n">
        <v>27800</v>
      </c>
      <c r="L68" s="0" t="n">
        <v>27800</v>
      </c>
      <c r="M68" s="0" t="s">
        <v>377</v>
      </c>
      <c r="N68" s="0" t="n">
        <v>1</v>
      </c>
      <c r="O68" s="0" t="s">
        <v>378</v>
      </c>
      <c r="P68" s="0" t="s">
        <v>379</v>
      </c>
      <c r="BC68" s="0" t="s">
        <v>182</v>
      </c>
      <c r="BE68" s="0" t="s">
        <v>155</v>
      </c>
      <c r="BF68" s="0" t="s">
        <v>156</v>
      </c>
      <c r="BG68" s="0" t="s">
        <v>157</v>
      </c>
      <c r="BH68" s="0" t="s">
        <v>158</v>
      </c>
      <c r="BI68" s="0" t="s">
        <v>159</v>
      </c>
      <c r="BK68" s="0" t="s">
        <v>160</v>
      </c>
      <c r="BL68" s="0" t="s">
        <v>161</v>
      </c>
      <c r="BN68" s="0" t="s">
        <v>163</v>
      </c>
      <c r="BO68" s="0" t="s">
        <v>164</v>
      </c>
      <c r="BP68" s="0" t="s">
        <v>192</v>
      </c>
      <c r="BQ68" s="0" t="s">
        <v>269</v>
      </c>
      <c r="BR68" s="0" t="s">
        <v>167</v>
      </c>
      <c r="BS68" s="0" t="s">
        <v>168</v>
      </c>
      <c r="BT68" s="1" t="n">
        <v>44210.5833333333</v>
      </c>
      <c r="CC68" s="0" t="s">
        <v>238</v>
      </c>
      <c r="CD68" s="0" t="s">
        <v>663</v>
      </c>
      <c r="CF68" s="0" t="n">
        <v>7800</v>
      </c>
      <c r="CG68" s="0" t="n">
        <v>7800</v>
      </c>
      <c r="CH68" s="0" t="s">
        <v>377</v>
      </c>
      <c r="CI68" s="0" t="n">
        <v>1</v>
      </c>
      <c r="CJ68" s="0" t="s">
        <v>378</v>
      </c>
      <c r="CK68" s="0" t="s">
        <v>379</v>
      </c>
      <c r="DX68" s="0" t="s">
        <v>155</v>
      </c>
      <c r="DY68" s="0" t="s">
        <v>156</v>
      </c>
      <c r="DZ68" s="0" t="s">
        <v>157</v>
      </c>
      <c r="EA68" s="0" t="s">
        <v>158</v>
      </c>
      <c r="EB68" s="0" t="s">
        <v>346</v>
      </c>
      <c r="EC68" s="1" t="n">
        <v>44214</v>
      </c>
      <c r="ED68" s="0" t="n">
        <v>0</v>
      </c>
    </row>
    <row r="69" customFormat="false" ht="15" hidden="false" customHeight="false" outlineLevel="0" collapsed="false">
      <c r="A69" s="0" t="n">
        <v>6729859</v>
      </c>
      <c r="B69" s="0" t="s">
        <v>664</v>
      </c>
      <c r="C69" s="1" t="n">
        <v>44214.5665126389</v>
      </c>
      <c r="D69" s="0" t="s">
        <v>147</v>
      </c>
      <c r="E69" s="1" t="n">
        <v>44175</v>
      </c>
      <c r="F69" s="0" t="s">
        <v>148</v>
      </c>
      <c r="G69" s="0" t="s">
        <v>665</v>
      </c>
      <c r="H69" s="0" t="s">
        <v>666</v>
      </c>
      <c r="J69" s="0" t="n">
        <v>480000</v>
      </c>
      <c r="K69" s="0" t="n">
        <v>80000</v>
      </c>
      <c r="L69" s="0" t="n">
        <v>96800</v>
      </c>
      <c r="M69" s="0" t="s">
        <v>478</v>
      </c>
      <c r="N69" s="0" t="n">
        <v>1</v>
      </c>
      <c r="O69" s="0" t="s">
        <v>479</v>
      </c>
      <c r="P69" s="0" t="s">
        <v>480</v>
      </c>
      <c r="BC69" s="0" t="s">
        <v>182</v>
      </c>
      <c r="BE69" s="0" t="s">
        <v>155</v>
      </c>
      <c r="BF69" s="0" t="s">
        <v>156</v>
      </c>
      <c r="BG69" s="0" t="s">
        <v>157</v>
      </c>
      <c r="BH69" s="0" t="s">
        <v>158</v>
      </c>
      <c r="BI69" s="0" t="s">
        <v>159</v>
      </c>
      <c r="BK69" s="0" t="s">
        <v>160</v>
      </c>
      <c r="BL69" s="0" t="s">
        <v>161</v>
      </c>
      <c r="BN69" s="0" t="s">
        <v>163</v>
      </c>
      <c r="BO69" s="0" t="s">
        <v>164</v>
      </c>
      <c r="BP69" s="0" t="s">
        <v>192</v>
      </c>
      <c r="BQ69" s="0" t="s">
        <v>166</v>
      </c>
      <c r="BR69" s="0" t="s">
        <v>167</v>
      </c>
      <c r="BS69" s="0" t="s">
        <v>168</v>
      </c>
      <c r="BT69" s="1" t="n">
        <v>44210.5833333333</v>
      </c>
      <c r="CC69" s="0" t="s">
        <v>170</v>
      </c>
      <c r="CD69" s="0" t="s">
        <v>666</v>
      </c>
      <c r="CE69" s="0" t="n">
        <v>480000</v>
      </c>
      <c r="CF69" s="0" t="n">
        <v>96800</v>
      </c>
      <c r="CG69" s="0" t="n">
        <v>80000</v>
      </c>
      <c r="CH69" s="0" t="s">
        <v>478</v>
      </c>
      <c r="CI69" s="0" t="n">
        <v>1</v>
      </c>
      <c r="CJ69" s="0" t="s">
        <v>479</v>
      </c>
      <c r="CK69" s="0" t="s">
        <v>480</v>
      </c>
      <c r="DX69" s="0" t="s">
        <v>155</v>
      </c>
      <c r="DY69" s="0" t="s">
        <v>156</v>
      </c>
      <c r="DZ69" s="0" t="s">
        <v>157</v>
      </c>
      <c r="EA69" s="0" t="s">
        <v>158</v>
      </c>
      <c r="EB69" s="0" t="s">
        <v>346</v>
      </c>
      <c r="EC69" s="1" t="n">
        <v>44214</v>
      </c>
      <c r="ED69" s="0" t="n">
        <v>0</v>
      </c>
    </row>
    <row r="70" customFormat="false" ht="15" hidden="false" customHeight="false" outlineLevel="0" collapsed="false">
      <c r="A70" s="0" t="n">
        <v>6614267</v>
      </c>
      <c r="B70" s="0" t="s">
        <v>667</v>
      </c>
      <c r="C70" s="1" t="n">
        <v>44209.4846298843</v>
      </c>
      <c r="D70" s="0" t="s">
        <v>147</v>
      </c>
      <c r="E70" s="1" t="n">
        <v>44152</v>
      </c>
      <c r="F70" s="0" t="s">
        <v>148</v>
      </c>
      <c r="G70" s="0" t="s">
        <v>668</v>
      </c>
      <c r="H70" s="0" t="s">
        <v>669</v>
      </c>
      <c r="J70" s="0" t="n">
        <v>65000</v>
      </c>
      <c r="K70" s="0" t="n">
        <v>13000</v>
      </c>
      <c r="L70" s="0" t="n">
        <v>13000</v>
      </c>
      <c r="M70" s="0" t="s">
        <v>670</v>
      </c>
      <c r="N70" s="0" t="n">
        <v>1</v>
      </c>
      <c r="O70" s="0" t="s">
        <v>671</v>
      </c>
      <c r="P70" s="0" t="s">
        <v>672</v>
      </c>
      <c r="BC70" s="0" t="s">
        <v>154</v>
      </c>
      <c r="BE70" s="0" t="s">
        <v>155</v>
      </c>
      <c r="BF70" s="0" t="s">
        <v>156</v>
      </c>
      <c r="BG70" s="0" t="s">
        <v>157</v>
      </c>
      <c r="BH70" s="0" t="s">
        <v>158</v>
      </c>
      <c r="BI70" s="0" t="s">
        <v>159</v>
      </c>
      <c r="BK70" s="0" t="s">
        <v>160</v>
      </c>
      <c r="BL70" s="0" t="s">
        <v>161</v>
      </c>
      <c r="BN70" s="0" t="s">
        <v>163</v>
      </c>
      <c r="BO70" s="0" t="s">
        <v>164</v>
      </c>
      <c r="BP70" s="0" t="s">
        <v>165</v>
      </c>
      <c r="BQ70" s="0" t="s">
        <v>166</v>
      </c>
      <c r="BR70" s="0" t="s">
        <v>167</v>
      </c>
      <c r="BS70" s="0" t="s">
        <v>168</v>
      </c>
      <c r="BT70" s="1" t="n">
        <v>44168.5833333333</v>
      </c>
      <c r="CC70" s="0" t="s">
        <v>170</v>
      </c>
      <c r="CD70" s="0" t="s">
        <v>669</v>
      </c>
      <c r="CE70" s="0" t="n">
        <v>65000</v>
      </c>
      <c r="CF70" s="0" t="n">
        <v>13000</v>
      </c>
      <c r="CG70" s="0" t="n">
        <v>13000</v>
      </c>
      <c r="CH70" s="0" t="s">
        <v>670</v>
      </c>
      <c r="CI70" s="0" t="n">
        <v>1</v>
      </c>
      <c r="CJ70" s="0" t="s">
        <v>671</v>
      </c>
      <c r="CK70" s="0" t="s">
        <v>672</v>
      </c>
      <c r="DX70" s="0" t="s">
        <v>155</v>
      </c>
      <c r="DY70" s="0" t="s">
        <v>156</v>
      </c>
      <c r="DZ70" s="0" t="s">
        <v>157</v>
      </c>
      <c r="EA70" s="0" t="s">
        <v>158</v>
      </c>
      <c r="EB70" s="0" t="s">
        <v>171</v>
      </c>
      <c r="EC70" s="1" t="n">
        <v>44195</v>
      </c>
      <c r="ED70" s="0" t="n">
        <v>1</v>
      </c>
      <c r="EE70" s="0" t="n">
        <v>11835.73</v>
      </c>
      <c r="EF70" s="0" t="n">
        <v>11835.73</v>
      </c>
      <c r="EH70" s="0" t="s">
        <v>673</v>
      </c>
      <c r="EI70" s="1" t="n">
        <v>44208</v>
      </c>
      <c r="EK70" s="0" t="s">
        <v>674</v>
      </c>
      <c r="EL70" s="0" t="s">
        <v>174</v>
      </c>
      <c r="EM70" s="0" t="s">
        <v>675</v>
      </c>
      <c r="EO70" s="0" t="n">
        <v>11835.73</v>
      </c>
      <c r="EP70" s="0" t="n">
        <v>11835.73</v>
      </c>
    </row>
    <row r="71" customFormat="false" ht="15" hidden="false" customHeight="false" outlineLevel="0" collapsed="false">
      <c r="A71" s="0" t="n">
        <v>6461368</v>
      </c>
      <c r="B71" s="0" t="s">
        <v>676</v>
      </c>
      <c r="C71" s="1" t="n">
        <v>44208.5069782407</v>
      </c>
      <c r="D71" s="0" t="s">
        <v>147</v>
      </c>
      <c r="E71" s="1" t="n">
        <v>44123</v>
      </c>
      <c r="F71" s="0" t="s">
        <v>148</v>
      </c>
      <c r="G71" s="0" t="s">
        <v>677</v>
      </c>
      <c r="H71" s="0" t="s">
        <v>678</v>
      </c>
      <c r="J71" s="0" t="n">
        <v>77400</v>
      </c>
      <c r="K71" s="0" t="n">
        <v>77400</v>
      </c>
      <c r="L71" s="0" t="n">
        <v>93654</v>
      </c>
      <c r="M71" s="0" t="s">
        <v>679</v>
      </c>
      <c r="N71" s="0" t="n">
        <v>1</v>
      </c>
      <c r="O71" s="0" t="s">
        <v>680</v>
      </c>
      <c r="P71" s="0" t="s">
        <v>681</v>
      </c>
      <c r="BC71" s="0" t="s">
        <v>182</v>
      </c>
      <c r="BE71" s="0" t="s">
        <v>155</v>
      </c>
      <c r="BF71" s="0" t="s">
        <v>156</v>
      </c>
      <c r="BG71" s="0" t="s">
        <v>157</v>
      </c>
      <c r="BH71" s="0" t="s">
        <v>158</v>
      </c>
      <c r="BI71" s="0" t="s">
        <v>159</v>
      </c>
      <c r="BK71" s="0" t="s">
        <v>160</v>
      </c>
      <c r="BL71" s="0" t="s">
        <v>161</v>
      </c>
      <c r="BN71" s="0" t="s">
        <v>163</v>
      </c>
      <c r="BO71" s="0" t="s">
        <v>164</v>
      </c>
      <c r="BP71" s="0" t="s">
        <v>192</v>
      </c>
      <c r="BQ71" s="0" t="s">
        <v>166</v>
      </c>
      <c r="BR71" s="0" t="s">
        <v>167</v>
      </c>
      <c r="BS71" s="0" t="s">
        <v>168</v>
      </c>
      <c r="BT71" s="1" t="n">
        <v>44139.5833333333</v>
      </c>
      <c r="BX71" s="0" t="s">
        <v>470</v>
      </c>
      <c r="BY71" s="0" t="s">
        <v>682</v>
      </c>
      <c r="CC71" s="0" t="s">
        <v>170</v>
      </c>
      <c r="CD71" s="0" t="s">
        <v>678</v>
      </c>
      <c r="CE71" s="0" t="n">
        <v>77400</v>
      </c>
      <c r="CF71" s="0" t="n">
        <v>93654</v>
      </c>
      <c r="CG71" s="0" t="n">
        <v>77400</v>
      </c>
      <c r="CH71" s="0" t="s">
        <v>679</v>
      </c>
      <c r="CI71" s="0" t="n">
        <v>1</v>
      </c>
      <c r="CJ71" s="0" t="s">
        <v>680</v>
      </c>
      <c r="CK71" s="0" t="s">
        <v>681</v>
      </c>
      <c r="DX71" s="0" t="s">
        <v>155</v>
      </c>
      <c r="DY71" s="0" t="s">
        <v>156</v>
      </c>
      <c r="DZ71" s="0" t="s">
        <v>157</v>
      </c>
      <c r="EA71" s="0" t="s">
        <v>158</v>
      </c>
      <c r="EB71" s="0" t="s">
        <v>171</v>
      </c>
      <c r="EC71" s="1" t="n">
        <v>44179</v>
      </c>
      <c r="ED71" s="0" t="n">
        <v>3</v>
      </c>
      <c r="EE71" s="0" t="n">
        <v>86050.11</v>
      </c>
      <c r="EF71" s="0" t="n">
        <v>93170</v>
      </c>
      <c r="EH71" s="0" t="s">
        <v>683</v>
      </c>
      <c r="EI71" s="1" t="n">
        <v>44207</v>
      </c>
      <c r="EK71" s="0" t="s">
        <v>684</v>
      </c>
      <c r="EL71" s="0" t="s">
        <v>174</v>
      </c>
      <c r="EM71" s="0" t="s">
        <v>685</v>
      </c>
      <c r="EO71" s="0" t="n">
        <v>77000</v>
      </c>
      <c r="EP71" s="0" t="n">
        <v>93170</v>
      </c>
    </row>
    <row r="72" customFormat="false" ht="15" hidden="false" customHeight="false" outlineLevel="0" collapsed="false">
      <c r="A72" s="0" t="n">
        <v>6597224</v>
      </c>
      <c r="B72" s="0" t="s">
        <v>686</v>
      </c>
      <c r="C72" s="1" t="n">
        <v>44207.547861875</v>
      </c>
      <c r="D72" s="0" t="s">
        <v>147</v>
      </c>
      <c r="E72" s="1" t="n">
        <v>44148</v>
      </c>
      <c r="F72" s="0" t="s">
        <v>148</v>
      </c>
      <c r="G72" s="0" t="s">
        <v>687</v>
      </c>
      <c r="H72" s="0" t="s">
        <v>150</v>
      </c>
      <c r="J72" s="0" t="n">
        <v>100000</v>
      </c>
      <c r="K72" s="0" t="n">
        <v>100000</v>
      </c>
      <c r="L72" s="0" t="n">
        <v>100000</v>
      </c>
      <c r="M72" s="0" t="s">
        <v>151</v>
      </c>
      <c r="N72" s="0" t="n">
        <v>1</v>
      </c>
      <c r="O72" s="0" t="s">
        <v>152</v>
      </c>
      <c r="P72" s="0" t="s">
        <v>153</v>
      </c>
      <c r="BC72" s="0" t="s">
        <v>154</v>
      </c>
      <c r="BE72" s="0" t="s">
        <v>155</v>
      </c>
      <c r="BF72" s="0" t="s">
        <v>156</v>
      </c>
      <c r="BG72" s="0" t="s">
        <v>157</v>
      </c>
      <c r="BH72" s="0" t="s">
        <v>158</v>
      </c>
      <c r="BI72" s="0" t="s">
        <v>159</v>
      </c>
      <c r="BK72" s="0" t="s">
        <v>160</v>
      </c>
      <c r="BL72" s="0" t="s">
        <v>161</v>
      </c>
      <c r="BN72" s="0" t="s">
        <v>163</v>
      </c>
      <c r="BO72" s="0" t="s">
        <v>164</v>
      </c>
      <c r="BP72" s="0" t="s">
        <v>165</v>
      </c>
      <c r="BQ72" s="0" t="s">
        <v>166</v>
      </c>
      <c r="BR72" s="0" t="s">
        <v>167</v>
      </c>
      <c r="BS72" s="0" t="s">
        <v>168</v>
      </c>
      <c r="BT72" s="1" t="n">
        <v>44165.5833333333</v>
      </c>
      <c r="CC72" s="0" t="s">
        <v>170</v>
      </c>
      <c r="CD72" s="0" t="s">
        <v>150</v>
      </c>
      <c r="CE72" s="0" t="n">
        <v>100000</v>
      </c>
      <c r="CF72" s="0" t="n">
        <v>100000</v>
      </c>
      <c r="CG72" s="0" t="n">
        <v>100000</v>
      </c>
      <c r="CH72" s="0" t="s">
        <v>151</v>
      </c>
      <c r="CI72" s="0" t="n">
        <v>1</v>
      </c>
      <c r="CJ72" s="0" t="s">
        <v>152</v>
      </c>
      <c r="CK72" s="0" t="s">
        <v>153</v>
      </c>
      <c r="DX72" s="0" t="s">
        <v>155</v>
      </c>
      <c r="DY72" s="0" t="s">
        <v>156</v>
      </c>
      <c r="DZ72" s="0" t="s">
        <v>157</v>
      </c>
      <c r="EA72" s="0" t="s">
        <v>158</v>
      </c>
      <c r="EB72" s="0" t="s">
        <v>171</v>
      </c>
      <c r="EC72" s="1" t="n">
        <v>44187</v>
      </c>
      <c r="ED72" s="0" t="n">
        <v>2</v>
      </c>
      <c r="EE72" s="0" t="n">
        <v>77264.14</v>
      </c>
      <c r="EF72" s="0" t="n">
        <v>86978.53</v>
      </c>
      <c r="EH72" s="0" t="s">
        <v>688</v>
      </c>
      <c r="EI72" s="1" t="n">
        <v>44195</v>
      </c>
      <c r="EK72" s="0" t="s">
        <v>674</v>
      </c>
      <c r="EL72" s="0" t="s">
        <v>174</v>
      </c>
      <c r="EM72" s="0" t="s">
        <v>675</v>
      </c>
      <c r="EO72" s="0" t="n">
        <v>77264.14</v>
      </c>
      <c r="EP72" s="0" t="n">
        <v>77264.14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2024-11-12T13:50:39Z</dcterms:created>
  <dc:creator/>
  <dc:description/>
  <dc:language>es-ES</dc:language>
  <cp:lastModifiedBy/>
  <dcterms:modified xsi:type="dcterms:W3CDTF">2024-11-13T09:34:29Z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